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2"/>
  <workbookPr defaultThemeVersion="166925"/>
  <xr:revisionPtr revIDLastSave="0" documentId="8_{ED080C12-1CA6-4DCF-A230-D95F0498A1BF}" xr6:coauthVersionLast="47" xr6:coauthVersionMax="47" xr10:uidLastSave="{00000000-0000-0000-0000-000000000000}"/>
  <bookViews>
    <workbookView xWindow="0" yWindow="0" windowWidth="16384" windowHeight="8192" tabRatio="500" xr2:uid="{00000000-000D-0000-FFFF-FFFF00000000}"/>
  </bookViews>
  <sheets>
    <sheet name="CL PL WO" sheetId="1" r:id="rId1"/>
    <sheet name="CL PL MO" sheetId="2" r:id="rId2"/>
    <sheet name="CL PL WSJ" sheetId="3" r:id="rId3"/>
    <sheet name="CL PL WJ" sheetId="4" r:id="rId4"/>
    <sheet name="CL PL WM1" sheetId="5" r:id="rId5"/>
    <sheet name="CL PL WM2" sheetId="6" r:id="rId6"/>
    <sheet name="CL PL MSJ14-16" sheetId="7" r:id="rId7"/>
    <sheet name="CL PL MSJ17-18" sheetId="8" r:id="rId8"/>
    <sheet name="CL PL MJ" sheetId="9" r:id="rId9"/>
    <sheet name="CL PL MM1" sheetId="10" r:id="rId10"/>
    <sheet name="CL PL MM2" sheetId="11" r:id="rId11"/>
    <sheet name="CL PL MM3" sheetId="12" r:id="rId12"/>
    <sheet name="CL PL MM4" sheetId="13" r:id="rId13"/>
  </sheets>
  <definedNames>
    <definedName name="_xlnm._FilterDatabase" localSheetId="9">#REF!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L47" i="7" l="1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5" i="7"/>
  <c r="L4" i="7"/>
  <c r="L3" i="7"/>
</calcChain>
</file>

<file path=xl/sharedStrings.xml><?xml version="1.0" encoding="utf-8"?>
<sst xmlns="http://schemas.openxmlformats.org/spreadsheetml/2006/main" count="1522" uniqueCount="430">
  <si>
    <t>№</t>
  </si>
  <si>
    <t>имя</t>
  </si>
  <si>
    <t>пол</t>
  </si>
  <si>
    <t>age class</t>
  </si>
  <si>
    <t>рожд</t>
  </si>
  <si>
    <t>город</t>
  </si>
  <si>
    <t>вес</t>
  </si>
  <si>
    <t>в/к</t>
  </si>
  <si>
    <t>присед</t>
  </si>
  <si>
    <t>жим</t>
  </si>
  <si>
    <t>тяга</t>
  </si>
  <si>
    <t>итог</t>
  </si>
  <si>
    <t>очки</t>
  </si>
  <si>
    <t>тренер</t>
  </si>
  <si>
    <t xml:space="preserve">Субботкина Анастасия </t>
  </si>
  <si>
    <t>f</t>
  </si>
  <si>
    <t>O</t>
  </si>
  <si>
    <t>Санкт-Петербург</t>
  </si>
  <si>
    <t xml:space="preserve"> </t>
  </si>
  <si>
    <t xml:space="preserve">Новичкова Марина </t>
  </si>
  <si>
    <t xml:space="preserve">Быков В.В. </t>
  </si>
  <si>
    <t xml:space="preserve">Шубина Татьяна </t>
  </si>
  <si>
    <t xml:space="preserve">Красное Село </t>
  </si>
  <si>
    <t xml:space="preserve">Полозов Д.Ю. </t>
  </si>
  <si>
    <t xml:space="preserve">Заводская Кристина </t>
  </si>
  <si>
    <t xml:space="preserve">Иволгин П.А. </t>
  </si>
  <si>
    <t xml:space="preserve">Симонянц Карина </t>
  </si>
  <si>
    <t xml:space="preserve">Николаев М.М. </t>
  </si>
  <si>
    <t xml:space="preserve">Вахтерова Юлия </t>
  </si>
  <si>
    <t xml:space="preserve">Муминов В.И. </t>
  </si>
  <si>
    <t xml:space="preserve">Алмасова Ксения </t>
  </si>
  <si>
    <t xml:space="preserve">Гордеев С.Н. </t>
  </si>
  <si>
    <t xml:space="preserve">Шишкина Алсу </t>
  </si>
  <si>
    <t xml:space="preserve">Фролова Эльвира </t>
  </si>
  <si>
    <t xml:space="preserve">Варюхина Регина </t>
  </si>
  <si>
    <t>Радашкевич Я.А.</t>
  </si>
  <si>
    <t xml:space="preserve">Гаврилкина Светлана </t>
  </si>
  <si>
    <t xml:space="preserve">Цыбина Надежда </t>
  </si>
  <si>
    <t xml:space="preserve">Ноздеркин С.В. </t>
  </si>
  <si>
    <t xml:space="preserve">Карлышева Виктория </t>
  </si>
  <si>
    <t xml:space="preserve">Деханов А.С. </t>
  </si>
  <si>
    <t>Бойченко Виолетта</t>
  </si>
  <si>
    <t xml:space="preserve">Албутов А.О. </t>
  </si>
  <si>
    <t xml:space="preserve">Калинкина Татьяна </t>
  </si>
  <si>
    <t xml:space="preserve">Кальнова Елена </t>
  </si>
  <si>
    <t xml:space="preserve">Смирнов Е.В. </t>
  </si>
  <si>
    <t xml:space="preserve">Плиско Карина </t>
  </si>
  <si>
    <t xml:space="preserve">Бедоидзе Н.В. </t>
  </si>
  <si>
    <t xml:space="preserve">Кучерская Анна </t>
  </si>
  <si>
    <t xml:space="preserve">Кудачкин К.Б., Вулих А.А. </t>
  </si>
  <si>
    <t xml:space="preserve">Ходнева Юлия </t>
  </si>
  <si>
    <t xml:space="preserve">Вендик А.О. </t>
  </si>
  <si>
    <t xml:space="preserve">Скороходова Ольга </t>
  </si>
  <si>
    <t xml:space="preserve">Овсянникова Виктория </t>
  </si>
  <si>
    <t xml:space="preserve">Дергунов В.В. </t>
  </si>
  <si>
    <t xml:space="preserve">Великолепная Звезда </t>
  </si>
  <si>
    <t xml:space="preserve">Смирнов В.Н. </t>
  </si>
  <si>
    <t xml:space="preserve">Чингина Елена </t>
  </si>
  <si>
    <t xml:space="preserve">Никутина Ольга </t>
  </si>
  <si>
    <t xml:space="preserve">Мамедяров А.А. </t>
  </si>
  <si>
    <t xml:space="preserve">Петрова Екатерина </t>
  </si>
  <si>
    <t xml:space="preserve">Зайцева Юлия </t>
  </si>
  <si>
    <t>Гордеев С.Н.</t>
  </si>
  <si>
    <t xml:space="preserve">Богданова Анна </t>
  </si>
  <si>
    <t xml:space="preserve">Кондратович В.С. </t>
  </si>
  <si>
    <t xml:space="preserve">Михальченкова Елена </t>
  </si>
  <si>
    <t xml:space="preserve">Поляков Ю.В. </t>
  </si>
  <si>
    <t xml:space="preserve">Бочарова Юлия </t>
  </si>
  <si>
    <t xml:space="preserve">Чувилева О.И. </t>
  </si>
  <si>
    <t xml:space="preserve">Гордиенко Анастасия </t>
  </si>
  <si>
    <t xml:space="preserve">Мокеев А.Е. </t>
  </si>
  <si>
    <t xml:space="preserve">Григорьева Ирина </t>
  </si>
  <si>
    <t xml:space="preserve">Вязьмин Д.С. </t>
  </si>
  <si>
    <t xml:space="preserve">Печёнкина Юлия </t>
  </si>
  <si>
    <t xml:space="preserve">Старченко Е.О. </t>
  </si>
  <si>
    <t xml:space="preserve">Будник Александра </t>
  </si>
  <si>
    <t xml:space="preserve">Кузьмин А.А. </t>
  </si>
  <si>
    <t xml:space="preserve">Протченко Людмила </t>
  </si>
  <si>
    <t xml:space="preserve">Мельникова Ольга </t>
  </si>
  <si>
    <t xml:space="preserve">Орёл Д.В., Вендик А.О. </t>
  </si>
  <si>
    <t xml:space="preserve">Махмутова Екатерина </t>
  </si>
  <si>
    <t xml:space="preserve">Ларионова Александра </t>
  </si>
  <si>
    <t xml:space="preserve">Павлухин А.В. </t>
  </si>
  <si>
    <t>Малёва Наталья</t>
  </si>
  <si>
    <t xml:space="preserve">Санкт-Петербург </t>
  </si>
  <si>
    <t>84+</t>
  </si>
  <si>
    <t xml:space="preserve">Агаев Фамил </t>
  </si>
  <si>
    <t>m</t>
  </si>
  <si>
    <t xml:space="preserve">Федосиенко С.А. </t>
  </si>
  <si>
    <t xml:space="preserve">Колбин Александр </t>
  </si>
  <si>
    <t xml:space="preserve">Холопов А.Б., Гордеев С.Н. </t>
  </si>
  <si>
    <t xml:space="preserve">Пивник Сергей </t>
  </si>
  <si>
    <t xml:space="preserve">Сергеенко Алексей </t>
  </si>
  <si>
    <t>Иванищенко А.Б., Гордеев С.Н.</t>
  </si>
  <si>
    <t xml:space="preserve">Маметьев Роман </t>
  </si>
  <si>
    <t xml:space="preserve">Кудачкин К.Б. </t>
  </si>
  <si>
    <t xml:space="preserve">Бородин Дмитрий </t>
  </si>
  <si>
    <t xml:space="preserve">Мальцев Дмитрий </t>
  </si>
  <si>
    <t xml:space="preserve">Бересневич Максим </t>
  </si>
  <si>
    <t xml:space="preserve">Радашкевич Я.А. </t>
  </si>
  <si>
    <t xml:space="preserve">Кузьмин Алексей </t>
  </si>
  <si>
    <t>Муминов В.И., Гордеев С.Н.</t>
  </si>
  <si>
    <t xml:space="preserve">Мамаев Дмитрий </t>
  </si>
  <si>
    <t xml:space="preserve">Проценко Иван </t>
  </si>
  <si>
    <t xml:space="preserve">Костромцов А.А. </t>
  </si>
  <si>
    <t xml:space="preserve">Шепель Александр </t>
  </si>
  <si>
    <t xml:space="preserve">Раевский Виктор </t>
  </si>
  <si>
    <t xml:space="preserve">Зайцев А.Н., Кадзаев А.Н. </t>
  </si>
  <si>
    <t xml:space="preserve">Сагидуллин Альберт </t>
  </si>
  <si>
    <t xml:space="preserve">Барбашов Антон </t>
  </si>
  <si>
    <t xml:space="preserve">Гаврилова А.А. </t>
  </si>
  <si>
    <t xml:space="preserve">Гуменюк Марк </t>
  </si>
  <si>
    <t xml:space="preserve">Гутовский Андрей </t>
  </si>
  <si>
    <t xml:space="preserve">Макаров С.А., Полетаева И.А. </t>
  </si>
  <si>
    <t xml:space="preserve">Артюшин Денис </t>
  </si>
  <si>
    <t xml:space="preserve">Бурин Олег </t>
  </si>
  <si>
    <t xml:space="preserve">Блинов Петр </t>
  </si>
  <si>
    <t xml:space="preserve">Кадзаев А.Н. </t>
  </si>
  <si>
    <t xml:space="preserve">Лагодич Алексей </t>
  </si>
  <si>
    <t xml:space="preserve">Гильметдинова Ю.Ф. </t>
  </si>
  <si>
    <t xml:space="preserve">Грушаник Алексей </t>
  </si>
  <si>
    <t xml:space="preserve">Степанов Максим </t>
  </si>
  <si>
    <t xml:space="preserve">Полиенко Кирилл </t>
  </si>
  <si>
    <t xml:space="preserve">Разницын Сергей </t>
  </si>
  <si>
    <t xml:space="preserve">Лупин С.Г. </t>
  </si>
  <si>
    <t xml:space="preserve">Эргин Виктор </t>
  </si>
  <si>
    <t xml:space="preserve">Орёл Д.В., Дальский Д.Д. </t>
  </si>
  <si>
    <t xml:space="preserve">Николаев Валентин </t>
  </si>
  <si>
    <t xml:space="preserve">Крупская Е.О. </t>
  </si>
  <si>
    <t xml:space="preserve">Быков Владимир </t>
  </si>
  <si>
    <t xml:space="preserve">Гайдар Владислав </t>
  </si>
  <si>
    <t xml:space="preserve">Соколов Александр </t>
  </si>
  <si>
    <t>Протченко Л.В.</t>
  </si>
  <si>
    <t xml:space="preserve">Вакуненков Вячеслав </t>
  </si>
  <si>
    <t xml:space="preserve">Головченко Никита </t>
  </si>
  <si>
    <t xml:space="preserve">Федосиенко С.А </t>
  </si>
  <si>
    <t xml:space="preserve">Корнилов Арсений </t>
  </si>
  <si>
    <t xml:space="preserve">Пчелинцев В.А. </t>
  </si>
  <si>
    <t xml:space="preserve">Рахманов Илья </t>
  </si>
  <si>
    <t xml:space="preserve">Соловьев Роман </t>
  </si>
  <si>
    <t xml:space="preserve">Соколов Сергей </t>
  </si>
  <si>
    <t xml:space="preserve">Сладкевич Максим </t>
  </si>
  <si>
    <t xml:space="preserve">Власов Петр </t>
  </si>
  <si>
    <t xml:space="preserve">Черешнюк Илья </t>
  </si>
  <si>
    <t xml:space="preserve">Тимофеев Д.В. </t>
  </si>
  <si>
    <t xml:space="preserve">Красильников Алексей </t>
  </si>
  <si>
    <t>Фролов М.Н.</t>
  </si>
  <si>
    <t xml:space="preserve">Мохов Михаил </t>
  </si>
  <si>
    <t xml:space="preserve">Сидоров А.П. </t>
  </si>
  <si>
    <t xml:space="preserve">Ночкин Алексей </t>
  </si>
  <si>
    <t xml:space="preserve">Тибабишев Александр </t>
  </si>
  <si>
    <t xml:space="preserve">Каминский Алексей </t>
  </si>
  <si>
    <t xml:space="preserve">Захаров Андрей </t>
  </si>
  <si>
    <t xml:space="preserve">Филиппов Михаил </t>
  </si>
  <si>
    <t xml:space="preserve">Колпино </t>
  </si>
  <si>
    <t xml:space="preserve">Пачин Андрей </t>
  </si>
  <si>
    <t xml:space="preserve">Макаров С.А. </t>
  </si>
  <si>
    <t xml:space="preserve">Красников Иван </t>
  </si>
  <si>
    <t xml:space="preserve">Лайхинен А.Л </t>
  </si>
  <si>
    <t xml:space="preserve">Фомин Евгений </t>
  </si>
  <si>
    <t xml:space="preserve">Бедоидзе Н.В </t>
  </si>
  <si>
    <t xml:space="preserve">Багров Павел </t>
  </si>
  <si>
    <t xml:space="preserve">Зобач Г.Г. </t>
  </si>
  <si>
    <t xml:space="preserve">Федотов Тимур </t>
  </si>
  <si>
    <t xml:space="preserve">Иванищенко А.Б., Гордеев С.Н. </t>
  </si>
  <si>
    <t xml:space="preserve">Назаров Александр </t>
  </si>
  <si>
    <t xml:space="preserve">Подлевских Михаил </t>
  </si>
  <si>
    <t xml:space="preserve">Керимов Динислам </t>
  </si>
  <si>
    <t xml:space="preserve">Тушин Дмитрий </t>
  </si>
  <si>
    <t>Козлов Д.В.</t>
  </si>
  <si>
    <t xml:space="preserve">Домнин Виктор </t>
  </si>
  <si>
    <t xml:space="preserve">Михлин Владимир </t>
  </si>
  <si>
    <t>120+</t>
  </si>
  <si>
    <t xml:space="preserve">Мыськив Андрей </t>
  </si>
  <si>
    <t xml:space="preserve">Козлов Дмитрий </t>
  </si>
  <si>
    <t xml:space="preserve">Рекрутяк Максим </t>
  </si>
  <si>
    <t xml:space="preserve">Лупуленко А.Н. </t>
  </si>
  <si>
    <t xml:space="preserve">Чепкасов Сергей </t>
  </si>
  <si>
    <t xml:space="preserve">Кессель Виталий </t>
  </si>
  <si>
    <t xml:space="preserve">Петрова Диана </t>
  </si>
  <si>
    <t>female</t>
  </si>
  <si>
    <t>T</t>
  </si>
  <si>
    <t>Полозов Д.Ю., Сидоров Р.Э.</t>
  </si>
  <si>
    <t xml:space="preserve">Хайдарова Виктория </t>
  </si>
  <si>
    <t>Атакишиев Т.З.</t>
  </si>
  <si>
    <t xml:space="preserve">Лебедева Алина </t>
  </si>
  <si>
    <t xml:space="preserve">Разницын С.А. </t>
  </si>
  <si>
    <t xml:space="preserve">Игнатьева Кира </t>
  </si>
  <si>
    <t xml:space="preserve">Тузов С.Г. </t>
  </si>
  <si>
    <t xml:space="preserve">Чернякова Александра </t>
  </si>
  <si>
    <t xml:space="preserve">Орёл В.А., Орёл Д.В. </t>
  </si>
  <si>
    <t xml:space="preserve">Кулагина Ксения </t>
  </si>
  <si>
    <t>Варданян Аревик</t>
  </si>
  <si>
    <t>Морозов А.В.</t>
  </si>
  <si>
    <t xml:space="preserve">Шленская Полина </t>
  </si>
  <si>
    <t>Зобач Г.Г.</t>
  </si>
  <si>
    <t xml:space="preserve">Иванова Светлана </t>
  </si>
  <si>
    <t>Шевцов А.А.</t>
  </si>
  <si>
    <t xml:space="preserve">Попова Эвелина </t>
  </si>
  <si>
    <t>Николаев М.М.</t>
  </si>
  <si>
    <t xml:space="preserve">Арефьева Арина </t>
  </si>
  <si>
    <t xml:space="preserve">Михальченкова Е.Г. </t>
  </si>
  <si>
    <t xml:space="preserve">Стулова Анастасия </t>
  </si>
  <si>
    <t xml:space="preserve">Юсип Екатерина </t>
  </si>
  <si>
    <t>J</t>
  </si>
  <si>
    <t xml:space="preserve">Михайлова О.Ю. </t>
  </si>
  <si>
    <t xml:space="preserve">Ильина Ксения </t>
  </si>
  <si>
    <t>Красное Село</t>
  </si>
  <si>
    <t>Долгополова Галина</t>
  </si>
  <si>
    <t>Сидоров А.П.</t>
  </si>
  <si>
    <t xml:space="preserve">Шульц Анастасия </t>
  </si>
  <si>
    <t>Фомина Елизавета</t>
  </si>
  <si>
    <t>Вендик А.О.</t>
  </si>
  <si>
    <t xml:space="preserve">Муравьева Анастасия </t>
  </si>
  <si>
    <t>Колпино</t>
  </si>
  <si>
    <t>Пчелинцев В.А.</t>
  </si>
  <si>
    <t>Соскова Виктория</t>
  </si>
  <si>
    <t xml:space="preserve">Кольцова Диана </t>
  </si>
  <si>
    <t>Михайлова О.Ю.</t>
  </si>
  <si>
    <t>Гак Вероника</t>
  </si>
  <si>
    <t>Кирюхина С.М.</t>
  </si>
  <si>
    <t>Тараканов Алиса</t>
  </si>
  <si>
    <t>Кадзаев А.Н.</t>
  </si>
  <si>
    <t>Вахромеева Юлия</t>
  </si>
  <si>
    <t>Лекарев Р.А.</t>
  </si>
  <si>
    <t>Маркова Виктория</t>
  </si>
  <si>
    <t>Орёл Д.В., Вендик А.О.</t>
  </si>
  <si>
    <t>Гомзякова Анастасия</t>
  </si>
  <si>
    <t>Домнина Ярослава</t>
  </si>
  <si>
    <t>Ширшова Елизавета</t>
  </si>
  <si>
    <t>Кирюхина Софья</t>
  </si>
  <si>
    <t>Афанасьева Ксения</t>
  </si>
  <si>
    <t>Иванченко Дарья</t>
  </si>
  <si>
    <t>Черникова Юлия</t>
  </si>
  <si>
    <t>M1</t>
  </si>
  <si>
    <t>Смоляк И.А.</t>
  </si>
  <si>
    <t>Новикова Ирина</t>
  </si>
  <si>
    <t>Вязьмин Д.С.</t>
  </si>
  <si>
    <t>Васильева Марина</t>
  </si>
  <si>
    <t>Васильев А.Г.</t>
  </si>
  <si>
    <t xml:space="preserve">Тимофеева Анастасия </t>
  </si>
  <si>
    <t>Кашина Дарья</t>
  </si>
  <si>
    <t>Павлык Д.И.</t>
  </si>
  <si>
    <t xml:space="preserve">Антонова Наталья </t>
  </si>
  <si>
    <t>Бородина Светлана</t>
  </si>
  <si>
    <t>M2</t>
  </si>
  <si>
    <t>Бородин Д.А.</t>
  </si>
  <si>
    <t>Овсянникова Ирина</t>
  </si>
  <si>
    <t>Дергунов В.В.</t>
  </si>
  <si>
    <t xml:space="preserve">Иванова Татьяна </t>
  </si>
  <si>
    <t xml:space="preserve">Колобов Дмитрий </t>
  </si>
  <si>
    <t>Тузов С.Г.</t>
  </si>
  <si>
    <t>Алексеев Станислав</t>
  </si>
  <si>
    <t>Шумилов Олег</t>
  </si>
  <si>
    <t>Лепиков Вадим</t>
  </si>
  <si>
    <t>Суисов Егор</t>
  </si>
  <si>
    <t>Васильев Николай</t>
  </si>
  <si>
    <t>Багманов А.Р.</t>
  </si>
  <si>
    <t>Саакян Грант</t>
  </si>
  <si>
    <t>Михеев Степан</t>
  </si>
  <si>
    <t>Полозов Д.Ю.</t>
  </si>
  <si>
    <t>Абрамов Кирилл</t>
  </si>
  <si>
    <t>Фёдоров Егор</t>
  </si>
  <si>
    <t>Проценко И.В.</t>
  </si>
  <si>
    <t xml:space="preserve">Демидов Александр </t>
  </si>
  <si>
    <t>Дейс Г.А.</t>
  </si>
  <si>
    <t>Васютин Никита</t>
  </si>
  <si>
    <t>Альмухамбетов Рахат</t>
  </si>
  <si>
    <t>Дерюгин Данила</t>
  </si>
  <si>
    <t>Николаев М.М., Лупуленко А.Н.</t>
  </si>
  <si>
    <t>Иванов Арсений</t>
  </si>
  <si>
    <t>Мочалов Н.В., Шевцов А.А.</t>
  </si>
  <si>
    <t xml:space="preserve">Филипенко Константин </t>
  </si>
  <si>
    <t>Алексеев И.Н.</t>
  </si>
  <si>
    <t xml:space="preserve">Казаков Алексей </t>
  </si>
  <si>
    <t xml:space="preserve">Стулов Святослав </t>
  </si>
  <si>
    <t xml:space="preserve">Чубаров Константин </t>
  </si>
  <si>
    <t>Соловьев Егор</t>
  </si>
  <si>
    <t>Семёнов И.М.</t>
  </si>
  <si>
    <t xml:space="preserve">Соловянчик Глеб </t>
  </si>
  <si>
    <t>Толстов Артем</t>
  </si>
  <si>
    <t>Бедоидзе Н.В.</t>
  </si>
  <si>
    <t>Иванов Егор</t>
  </si>
  <si>
    <t>Волков Сергей</t>
  </si>
  <si>
    <t xml:space="preserve">Вернер Игнат </t>
  </si>
  <si>
    <t>Белоедов Тимофей</t>
  </si>
  <si>
    <t xml:space="preserve">Свириденко Глеб </t>
  </si>
  <si>
    <t>Кривуля Семен</t>
  </si>
  <si>
    <t>Шабанова Е.В.</t>
  </si>
  <si>
    <t>Кузьмин Лев</t>
  </si>
  <si>
    <t xml:space="preserve">Сергеев Владимир </t>
  </si>
  <si>
    <t>Якуш Р.С.</t>
  </si>
  <si>
    <t>Спиридонов Семен</t>
  </si>
  <si>
    <t xml:space="preserve">Андреев Владислав </t>
  </si>
  <si>
    <t xml:space="preserve">Александров Максим </t>
  </si>
  <si>
    <t xml:space="preserve">Шалюков Антон </t>
  </si>
  <si>
    <t xml:space="preserve">Беляев Максим </t>
  </si>
  <si>
    <t xml:space="preserve">Горленко Вадим </t>
  </si>
  <si>
    <t xml:space="preserve">Силин Владимир </t>
  </si>
  <si>
    <t xml:space="preserve">Болбочану Максим </t>
  </si>
  <si>
    <t xml:space="preserve">Ковалев Виталий </t>
  </si>
  <si>
    <t xml:space="preserve">Степчук Виталий </t>
  </si>
  <si>
    <t>Ситник Кирилл</t>
  </si>
  <si>
    <t xml:space="preserve">Коновалов Владимир </t>
  </si>
  <si>
    <t xml:space="preserve">Абрамов Евгений  </t>
  </si>
  <si>
    <t>Кузьмин А.А.</t>
  </si>
  <si>
    <t>Тихомиров Павел</t>
  </si>
  <si>
    <t>Нестеров Владимир</t>
  </si>
  <si>
    <t>Пчелкин Никита</t>
  </si>
  <si>
    <t>Бельков Глеб</t>
  </si>
  <si>
    <t>Эргин В.В., Орёл Д.В.</t>
  </si>
  <si>
    <t>Богомолов Матвей</t>
  </si>
  <si>
    <t xml:space="preserve">Аникеев Кирилл </t>
  </si>
  <si>
    <t>Пейсаходин Михаил</t>
  </si>
  <si>
    <t>Дьяконов Артем</t>
  </si>
  <si>
    <t>Федюнин Александр</t>
  </si>
  <si>
    <t>Баркалая Отар</t>
  </si>
  <si>
    <t>Станчик Илья</t>
  </si>
  <si>
    <t>Волошанин Артем</t>
  </si>
  <si>
    <t>Багишов Багиш</t>
  </si>
  <si>
    <t xml:space="preserve">Морозов Вадим </t>
  </si>
  <si>
    <t>Смирнов В.Н.</t>
  </si>
  <si>
    <t xml:space="preserve">Князев Иван </t>
  </si>
  <si>
    <t>Пластун А.В.</t>
  </si>
  <si>
    <t xml:space="preserve">Попов Станислав </t>
  </si>
  <si>
    <t xml:space="preserve">Макаев Егор </t>
  </si>
  <si>
    <t>Киселёв Платон</t>
  </si>
  <si>
    <t>Алтуфьев М.Н.</t>
  </si>
  <si>
    <t xml:space="preserve">Дроздовский Константин </t>
  </si>
  <si>
    <t xml:space="preserve">Сергеев Егор </t>
  </si>
  <si>
    <t xml:space="preserve">Алексеев Никита </t>
  </si>
  <si>
    <t xml:space="preserve">Зеленов Максим </t>
  </si>
  <si>
    <t>Зайцев А.Н., Кадзаев А.Н.</t>
  </si>
  <si>
    <t xml:space="preserve">Аптуков Михаил </t>
  </si>
  <si>
    <t>Тарасов Г.М.</t>
  </si>
  <si>
    <t>Безруков Игорь</t>
  </si>
  <si>
    <t>Макаров С.А.</t>
  </si>
  <si>
    <t>Дарсания Богдан</t>
  </si>
  <si>
    <t>Смирнов Кирилл</t>
  </si>
  <si>
    <t>Мокеев А.Е.</t>
  </si>
  <si>
    <t xml:space="preserve">Шестаков Семён </t>
  </si>
  <si>
    <t xml:space="preserve">Горенчук Богдан </t>
  </si>
  <si>
    <t>Дуничев М.Д., Орёл Д.В.</t>
  </si>
  <si>
    <t xml:space="preserve">Фомин Илья </t>
  </si>
  <si>
    <t>Пивник С.В.</t>
  </si>
  <si>
    <t xml:space="preserve">Болбочан Анатолий </t>
  </si>
  <si>
    <t xml:space="preserve">Враницын Максим </t>
  </si>
  <si>
    <t>Максимов Н.А.</t>
  </si>
  <si>
    <t>Калашников Захар</t>
  </si>
  <si>
    <t>Мусаев К.Э.</t>
  </si>
  <si>
    <t>Гагин Кирилл</t>
  </si>
  <si>
    <t>Макаров С.А., Шупиков П.В.</t>
  </si>
  <si>
    <t xml:space="preserve">Парако Артем </t>
  </si>
  <si>
    <t>Мартинчик Федор</t>
  </si>
  <si>
    <t>Поляков Ю.В.</t>
  </si>
  <si>
    <t>Третьяков Иван</t>
  </si>
  <si>
    <t>Осыко Алексей</t>
  </si>
  <si>
    <t xml:space="preserve">Бадави Александр </t>
  </si>
  <si>
    <t>Исупов Никита</t>
  </si>
  <si>
    <t>Муминов В.И.</t>
  </si>
  <si>
    <t xml:space="preserve">Харченко Артем </t>
  </si>
  <si>
    <t xml:space="preserve">Билиба Олег </t>
  </si>
  <si>
    <t xml:space="preserve">Тумаков Димитрий </t>
  </si>
  <si>
    <t>Лазарев Кирилл</t>
  </si>
  <si>
    <t xml:space="preserve">Крюков Артемий </t>
  </si>
  <si>
    <t xml:space="preserve">Рукавишников Максим </t>
  </si>
  <si>
    <t>Лупуленко А.Н.</t>
  </si>
  <si>
    <t xml:space="preserve">Щербак Юрий </t>
  </si>
  <si>
    <t>Эрнандес Долгоруков Рей Александр</t>
  </si>
  <si>
    <t>Черешнюк И.М.</t>
  </si>
  <si>
    <t xml:space="preserve">Солдатов Александр </t>
  </si>
  <si>
    <t xml:space="preserve">Петухов Денис </t>
  </si>
  <si>
    <t xml:space="preserve">Филиппов Кирилл </t>
  </si>
  <si>
    <t>Куракин В.С.</t>
  </si>
  <si>
    <t xml:space="preserve">Афраимов Давид </t>
  </si>
  <si>
    <t xml:space="preserve">Федоров Иван </t>
  </si>
  <si>
    <t>Петергоф</t>
  </si>
  <si>
    <t xml:space="preserve">Королев Даниил </t>
  </si>
  <si>
    <t xml:space="preserve">Ермолаев Николай </t>
  </si>
  <si>
    <t>Орёл Д.В.</t>
  </si>
  <si>
    <t xml:space="preserve">Мокрецов Никита </t>
  </si>
  <si>
    <t>Бочарова Ю.В.</t>
  </si>
  <si>
    <t xml:space="preserve">Беклямишев Максим </t>
  </si>
  <si>
    <t>Суров Дамир</t>
  </si>
  <si>
    <t>Дальский Д.Д.</t>
  </si>
  <si>
    <t xml:space="preserve">Плешивцев Петр </t>
  </si>
  <si>
    <t>Руднев Егор</t>
  </si>
  <si>
    <t xml:space="preserve">Ульянов Матвей </t>
  </si>
  <si>
    <t>Колосов Владислав</t>
  </si>
  <si>
    <t xml:space="preserve">Скасырсков Алексей </t>
  </si>
  <si>
    <t xml:space="preserve">Вязьмин Дмитрий </t>
  </si>
  <si>
    <t>Ростовский Олег</t>
  </si>
  <si>
    <t xml:space="preserve">Ульянов Владимир </t>
  </si>
  <si>
    <t>Лукашов С.А.</t>
  </si>
  <si>
    <t>Гончар Илья</t>
  </si>
  <si>
    <t xml:space="preserve">Щербаков Максим </t>
  </si>
  <si>
    <t>Савицкий Б.В.</t>
  </si>
  <si>
    <t xml:space="preserve">Белосвет Василий </t>
  </si>
  <si>
    <t xml:space="preserve">Котов Алексей </t>
  </si>
  <si>
    <t xml:space="preserve">Лукашов Сергей </t>
  </si>
  <si>
    <t>Дроздов А.А.</t>
  </si>
  <si>
    <t xml:space="preserve">Мягков Евгений </t>
  </si>
  <si>
    <t>Скидан Петр</t>
  </si>
  <si>
    <t xml:space="preserve">Частев Андрей </t>
  </si>
  <si>
    <t>Частева С.А.</t>
  </si>
  <si>
    <t xml:space="preserve">Вершинин Игорь </t>
  </si>
  <si>
    <t>Костылев Максим</t>
  </si>
  <si>
    <t xml:space="preserve">Савицкий Борис </t>
  </si>
  <si>
    <t>Ягодка В.Г.</t>
  </si>
  <si>
    <t>Ефремов Юрий</t>
  </si>
  <si>
    <t xml:space="preserve">Лукьянов Виктор </t>
  </si>
  <si>
    <t xml:space="preserve">Григорьев Геннадий </t>
  </si>
  <si>
    <t>Бирюков В.В.</t>
  </si>
  <si>
    <t xml:space="preserve">Корнев Роман </t>
  </si>
  <si>
    <t>Приемышев И.Н.</t>
  </si>
  <si>
    <t xml:space="preserve">Никифорцев Сергей </t>
  </si>
  <si>
    <t xml:space="preserve">Земцов Руслан </t>
  </si>
  <si>
    <t xml:space="preserve">Кузьмин Андрей </t>
  </si>
  <si>
    <t>Чернушевич Константин</t>
  </si>
  <si>
    <t>Франчук В.И.</t>
  </si>
  <si>
    <t xml:space="preserve">Воронин Владимир </t>
  </si>
  <si>
    <t>M3</t>
  </si>
  <si>
    <t xml:space="preserve">Торопов Николай </t>
  </si>
  <si>
    <t>Андреев Валерий</t>
  </si>
  <si>
    <t xml:space="preserve">Никешин Сергей </t>
  </si>
  <si>
    <t>Черноморец В.С.</t>
  </si>
  <si>
    <t xml:space="preserve">Ли Геннадий </t>
  </si>
  <si>
    <t>M4</t>
  </si>
  <si>
    <t>Кондратович В.С.</t>
  </si>
  <si>
    <t xml:space="preserve">Патрино Анатолий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</si>
</sst>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Arial"/>
      <family val="2"/>
      <charset val="204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b/>
      <sz val="10"/>
      <name val="Arial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53"/>
  <sheetViews>
    <sheetView tabSelected="1" zoomScaleNormal="100" workbookViewId="0"/>
  </sheetViews>
  <sheetFormatPr defaultColWidth="11.5703125" defaultRowHeight="13.9"/>
  <cols>
    <col min="1" max="1" width="3.42578125" style="1" customWidth="1"/>
    <col min="2" max="2" width="21.140625" style="2" customWidth="1"/>
    <col min="3" max="3" width="8.42578125" style="2" customWidth="1"/>
    <col min="4" max="4" width="8.42578125" style="3" customWidth="1"/>
    <col min="5" max="5" width="5.42578125" style="3" customWidth="1"/>
    <col min="6" max="6" width="15.85546875" style="2" customWidth="1"/>
    <col min="7" max="7" width="11.5703125" style="3"/>
    <col min="8" max="8" width="16.28515625" style="3" customWidth="1"/>
    <col min="9" max="9" width="11.5703125" style="3"/>
    <col min="10" max="10" width="10.85546875" style="3" customWidth="1"/>
    <col min="11" max="11" width="7.7109375" style="3" customWidth="1"/>
    <col min="12" max="12" width="7.5703125" style="4" customWidth="1"/>
    <col min="13" max="13" width="7.5703125" style="3" customWidth="1"/>
    <col min="14" max="14" width="27.28515625" style="2" customWidth="1"/>
    <col min="15" max="1024" width="11.5703125" style="1"/>
  </cols>
  <sheetData>
    <row r="1" spans="1:14" s="3" customFormat="1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4" t="s">
        <v>6</v>
      </c>
      <c r="H1" s="6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5" t="s">
        <v>13</v>
      </c>
    </row>
    <row r="2" spans="1:14">
      <c r="A2" s="1">
        <v>1</v>
      </c>
      <c r="B2" s="7" t="s">
        <v>14</v>
      </c>
      <c r="C2" s="8" t="s">
        <v>15</v>
      </c>
      <c r="D2" s="3" t="s">
        <v>16</v>
      </c>
      <c r="E2" s="3">
        <v>1997</v>
      </c>
      <c r="F2" s="2" t="s">
        <v>17</v>
      </c>
      <c r="G2" s="3">
        <v>45.64</v>
      </c>
      <c r="H2" s="3">
        <v>47</v>
      </c>
      <c r="I2" s="3">
        <v>95</v>
      </c>
      <c r="J2" s="3">
        <v>60</v>
      </c>
      <c r="K2" s="3">
        <v>115</v>
      </c>
      <c r="L2" s="4">
        <v>270</v>
      </c>
      <c r="M2" s="3">
        <v>77.102000000000004</v>
      </c>
      <c r="N2" s="2" t="s">
        <v>18</v>
      </c>
    </row>
    <row r="3" spans="1:14">
      <c r="A3" s="1">
        <v>2</v>
      </c>
      <c r="B3" s="7" t="s">
        <v>19</v>
      </c>
      <c r="C3" s="8" t="s">
        <v>15</v>
      </c>
      <c r="D3" s="3" t="s">
        <v>16</v>
      </c>
      <c r="E3" s="8">
        <v>1982</v>
      </c>
      <c r="F3" s="2" t="s">
        <v>17</v>
      </c>
      <c r="G3" s="8">
        <v>46.66</v>
      </c>
      <c r="H3" s="3">
        <v>47</v>
      </c>
      <c r="I3" s="8">
        <v>87.5</v>
      </c>
      <c r="J3" s="8">
        <v>45</v>
      </c>
      <c r="K3" s="8">
        <v>105</v>
      </c>
      <c r="L3" s="5">
        <v>237.5</v>
      </c>
      <c r="M3" s="3">
        <v>66.313000000000002</v>
      </c>
      <c r="N3" s="7" t="s">
        <v>20</v>
      </c>
    </row>
    <row r="4" spans="1:14">
      <c r="A4" s="1">
        <v>3</v>
      </c>
      <c r="B4" s="7" t="s">
        <v>21</v>
      </c>
      <c r="C4" s="8" t="s">
        <v>15</v>
      </c>
      <c r="D4" s="3" t="s">
        <v>16</v>
      </c>
      <c r="E4" s="8">
        <v>1990</v>
      </c>
      <c r="F4" s="7" t="s">
        <v>22</v>
      </c>
      <c r="G4" s="8">
        <v>45.38</v>
      </c>
      <c r="H4" s="3">
        <v>47</v>
      </c>
      <c r="I4" s="8">
        <v>72.5</v>
      </c>
      <c r="J4" s="3">
        <v>37.5</v>
      </c>
      <c r="K4" s="8">
        <v>100</v>
      </c>
      <c r="L4" s="4">
        <v>210</v>
      </c>
      <c r="M4" s="3">
        <v>60.325000000000003</v>
      </c>
      <c r="N4" s="7" t="s">
        <v>23</v>
      </c>
    </row>
    <row r="5" spans="1:14">
      <c r="A5" s="1">
        <v>4</v>
      </c>
      <c r="B5" s="7" t="s">
        <v>24</v>
      </c>
      <c r="C5" s="8" t="s">
        <v>15</v>
      </c>
      <c r="D5" s="3" t="s">
        <v>16</v>
      </c>
      <c r="E5" s="8">
        <v>1992</v>
      </c>
      <c r="F5" s="2" t="s">
        <v>17</v>
      </c>
      <c r="G5" s="8">
        <v>45.34</v>
      </c>
      <c r="H5" s="3">
        <v>47</v>
      </c>
      <c r="I5" s="8">
        <v>67.5</v>
      </c>
      <c r="J5" s="3">
        <v>40</v>
      </c>
      <c r="K5" s="8">
        <v>92.5</v>
      </c>
      <c r="L5" s="4">
        <v>200</v>
      </c>
      <c r="M5" s="3">
        <v>57.505000000000003</v>
      </c>
      <c r="N5" s="7" t="s">
        <v>25</v>
      </c>
    </row>
    <row r="6" spans="1:14">
      <c r="B6" s="7" t="s">
        <v>26</v>
      </c>
      <c r="C6" s="8" t="s">
        <v>15</v>
      </c>
      <c r="D6" s="3" t="s">
        <v>16</v>
      </c>
      <c r="E6" s="8">
        <v>1977</v>
      </c>
      <c r="F6" s="2" t="s">
        <v>17</v>
      </c>
      <c r="G6" s="8">
        <v>46.8</v>
      </c>
      <c r="H6" s="3">
        <v>47</v>
      </c>
      <c r="I6" s="8">
        <v>-90</v>
      </c>
      <c r="J6" s="3">
        <v>0</v>
      </c>
      <c r="K6" s="3">
        <v>0</v>
      </c>
      <c r="L6" s="4">
        <v>0</v>
      </c>
      <c r="N6" s="7" t="s">
        <v>27</v>
      </c>
    </row>
    <row r="7" spans="1:14">
      <c r="B7" s="7" t="s">
        <v>28</v>
      </c>
      <c r="C7" s="8" t="s">
        <v>15</v>
      </c>
      <c r="D7" s="3" t="s">
        <v>16</v>
      </c>
      <c r="E7" s="8">
        <v>1980</v>
      </c>
      <c r="F7" s="2" t="s">
        <v>17</v>
      </c>
      <c r="G7" s="8">
        <v>47</v>
      </c>
      <c r="H7" s="3">
        <v>47</v>
      </c>
      <c r="I7" s="8">
        <v>95</v>
      </c>
      <c r="J7" s="8">
        <v>-65</v>
      </c>
      <c r="K7" s="3">
        <v>0</v>
      </c>
      <c r="L7" s="4">
        <v>0</v>
      </c>
      <c r="N7" s="7" t="s">
        <v>29</v>
      </c>
    </row>
    <row r="8" spans="1:14">
      <c r="A8" s="1">
        <v>1</v>
      </c>
      <c r="B8" s="9" t="s">
        <v>30</v>
      </c>
      <c r="C8" s="8" t="s">
        <v>15</v>
      </c>
      <c r="D8" s="3" t="s">
        <v>16</v>
      </c>
      <c r="E8" s="8">
        <v>1992</v>
      </c>
      <c r="F8" s="2" t="s">
        <v>17</v>
      </c>
      <c r="G8" s="8">
        <v>51.94</v>
      </c>
      <c r="H8" s="8">
        <v>52</v>
      </c>
      <c r="I8" s="8">
        <v>122.5</v>
      </c>
      <c r="J8" s="8">
        <v>67.5</v>
      </c>
      <c r="K8" s="8">
        <v>140</v>
      </c>
      <c r="L8" s="5">
        <v>330</v>
      </c>
      <c r="M8" s="8">
        <v>83.41</v>
      </c>
      <c r="N8" s="7" t="s">
        <v>31</v>
      </c>
    </row>
    <row r="9" spans="1:14">
      <c r="A9" s="1">
        <v>2</v>
      </c>
      <c r="B9" s="9" t="s">
        <v>32</v>
      </c>
      <c r="C9" s="8" t="s">
        <v>15</v>
      </c>
      <c r="D9" s="3" t="s">
        <v>16</v>
      </c>
      <c r="E9" s="8">
        <v>1994</v>
      </c>
      <c r="F9" s="2" t="s">
        <v>17</v>
      </c>
      <c r="G9" s="8">
        <v>51.36</v>
      </c>
      <c r="H9" s="8">
        <v>52</v>
      </c>
      <c r="I9" s="8">
        <v>105</v>
      </c>
      <c r="J9" s="8">
        <v>47.5</v>
      </c>
      <c r="K9" s="8">
        <v>120</v>
      </c>
      <c r="L9" s="5">
        <v>272.5</v>
      </c>
      <c r="M9" s="8">
        <v>69.55</v>
      </c>
      <c r="N9" s="2" t="s">
        <v>18</v>
      </c>
    </row>
    <row r="10" spans="1:14">
      <c r="A10" s="1">
        <v>3</v>
      </c>
      <c r="B10" s="9" t="s">
        <v>33</v>
      </c>
      <c r="C10" s="8" t="s">
        <v>15</v>
      </c>
      <c r="D10" s="3" t="s">
        <v>16</v>
      </c>
      <c r="E10" s="8">
        <v>1988</v>
      </c>
      <c r="F10" s="7" t="s">
        <v>22</v>
      </c>
      <c r="G10" s="8">
        <v>51.38</v>
      </c>
      <c r="H10" s="8">
        <v>52</v>
      </c>
      <c r="I10" s="8">
        <v>85</v>
      </c>
      <c r="J10" s="8">
        <v>45</v>
      </c>
      <c r="K10" s="8">
        <v>120</v>
      </c>
      <c r="L10" s="5">
        <v>250</v>
      </c>
      <c r="M10" s="8">
        <v>63.784999999999997</v>
      </c>
      <c r="N10" s="7" t="s">
        <v>23</v>
      </c>
    </row>
    <row r="11" spans="1:14">
      <c r="A11" s="1">
        <v>4</v>
      </c>
      <c r="B11" s="9" t="s">
        <v>34</v>
      </c>
      <c r="C11" s="8" t="s">
        <v>15</v>
      </c>
      <c r="D11" s="3" t="s">
        <v>16</v>
      </c>
      <c r="E11" s="8">
        <v>1994</v>
      </c>
      <c r="F11" s="2" t="s">
        <v>17</v>
      </c>
      <c r="G11" s="8">
        <v>50.92</v>
      </c>
      <c r="H11" s="8">
        <v>52</v>
      </c>
      <c r="I11" s="8">
        <v>85</v>
      </c>
      <c r="J11" s="8">
        <v>45</v>
      </c>
      <c r="K11" s="8">
        <v>95</v>
      </c>
      <c r="L11" s="5">
        <v>225</v>
      </c>
      <c r="M11" s="8">
        <v>57.862000000000002</v>
      </c>
      <c r="N11" s="7" t="s">
        <v>35</v>
      </c>
    </row>
    <row r="12" spans="1:14">
      <c r="A12" s="1">
        <v>5</v>
      </c>
      <c r="B12" s="9" t="s">
        <v>36</v>
      </c>
      <c r="C12" s="8" t="s">
        <v>15</v>
      </c>
      <c r="D12" s="3" t="s">
        <v>16</v>
      </c>
      <c r="E12" s="8">
        <v>1988</v>
      </c>
      <c r="F12" s="2" t="s">
        <v>17</v>
      </c>
      <c r="G12" s="8">
        <v>49.88</v>
      </c>
      <c r="H12" s="8">
        <v>52</v>
      </c>
      <c r="I12" s="8">
        <v>80</v>
      </c>
      <c r="J12" s="8">
        <v>47.5</v>
      </c>
      <c r="K12" s="8">
        <v>90</v>
      </c>
      <c r="L12" s="5">
        <v>217.5</v>
      </c>
      <c r="M12" s="8">
        <v>56.978999999999999</v>
      </c>
      <c r="N12" s="2" t="s">
        <v>18</v>
      </c>
    </row>
    <row r="13" spans="1:14">
      <c r="A13" s="1">
        <v>6</v>
      </c>
      <c r="B13" s="9" t="s">
        <v>37</v>
      </c>
      <c r="C13" s="8" t="s">
        <v>15</v>
      </c>
      <c r="D13" s="3" t="s">
        <v>16</v>
      </c>
      <c r="E13" s="8">
        <v>1988</v>
      </c>
      <c r="F13" s="2" t="s">
        <v>17</v>
      </c>
      <c r="G13" s="8">
        <v>51.1</v>
      </c>
      <c r="H13" s="8">
        <v>52</v>
      </c>
      <c r="I13" s="8">
        <v>65</v>
      </c>
      <c r="J13" s="8">
        <v>35</v>
      </c>
      <c r="K13" s="8">
        <v>77.5</v>
      </c>
      <c r="L13" s="5">
        <v>177.5</v>
      </c>
      <c r="M13" s="8">
        <v>45.505000000000003</v>
      </c>
      <c r="N13" s="7" t="s">
        <v>38</v>
      </c>
    </row>
    <row r="14" spans="1:14">
      <c r="A14" s="1">
        <v>1</v>
      </c>
      <c r="B14" s="9" t="s">
        <v>39</v>
      </c>
      <c r="C14" s="8" t="s">
        <v>15</v>
      </c>
      <c r="D14" s="3" t="s">
        <v>16</v>
      </c>
      <c r="E14" s="8">
        <v>1993</v>
      </c>
      <c r="F14" s="2" t="s">
        <v>17</v>
      </c>
      <c r="G14" s="3">
        <v>57</v>
      </c>
      <c r="H14" s="3">
        <v>57</v>
      </c>
      <c r="I14" s="3">
        <v>142.5</v>
      </c>
      <c r="J14" s="3">
        <v>92.5</v>
      </c>
      <c r="K14" s="3">
        <v>160</v>
      </c>
      <c r="L14" s="4">
        <v>395</v>
      </c>
      <c r="M14" s="3">
        <v>92.653000000000006</v>
      </c>
      <c r="N14" s="7" t="s">
        <v>40</v>
      </c>
    </row>
    <row r="15" spans="1:14">
      <c r="A15" s="1">
        <v>2</v>
      </c>
      <c r="B15" s="9" t="s">
        <v>41</v>
      </c>
      <c r="C15" s="8" t="s">
        <v>15</v>
      </c>
      <c r="D15" s="3" t="s">
        <v>16</v>
      </c>
      <c r="E15" s="8">
        <v>1998</v>
      </c>
      <c r="F15" s="2" t="s">
        <v>17</v>
      </c>
      <c r="G15" s="3">
        <v>56</v>
      </c>
      <c r="H15" s="3">
        <v>57</v>
      </c>
      <c r="I15" s="3">
        <v>90</v>
      </c>
      <c r="J15" s="3">
        <v>50</v>
      </c>
      <c r="K15" s="3">
        <v>105</v>
      </c>
      <c r="L15" s="4">
        <v>245</v>
      </c>
      <c r="M15" s="3">
        <v>58.247</v>
      </c>
      <c r="N15" s="7" t="s">
        <v>42</v>
      </c>
    </row>
    <row r="16" spans="1:14">
      <c r="A16" s="1">
        <v>3</v>
      </c>
      <c r="B16" s="9" t="s">
        <v>43</v>
      </c>
      <c r="C16" s="8" t="s">
        <v>15</v>
      </c>
      <c r="D16" s="3" t="s">
        <v>16</v>
      </c>
      <c r="E16" s="8">
        <v>1988</v>
      </c>
      <c r="F16" s="7" t="s">
        <v>22</v>
      </c>
      <c r="G16" s="3">
        <v>52.6</v>
      </c>
      <c r="H16" s="3">
        <v>57</v>
      </c>
      <c r="I16" s="3">
        <v>82.5</v>
      </c>
      <c r="J16" s="3">
        <v>52.5</v>
      </c>
      <c r="K16" s="3">
        <v>100</v>
      </c>
      <c r="L16" s="4">
        <v>235</v>
      </c>
      <c r="M16" s="3">
        <v>58.762999999999998</v>
      </c>
      <c r="N16" s="7" t="s">
        <v>23</v>
      </c>
    </row>
    <row r="17" spans="1:14">
      <c r="A17" s="1">
        <v>4</v>
      </c>
      <c r="B17" s="9" t="s">
        <v>44</v>
      </c>
      <c r="C17" s="8" t="s">
        <v>15</v>
      </c>
      <c r="D17" s="3" t="s">
        <v>16</v>
      </c>
      <c r="E17" s="8">
        <v>1989</v>
      </c>
      <c r="F17" s="2" t="s">
        <v>17</v>
      </c>
      <c r="G17" s="3">
        <v>56.88</v>
      </c>
      <c r="H17" s="3">
        <v>57</v>
      </c>
      <c r="I17" s="3">
        <v>82.5</v>
      </c>
      <c r="J17" s="3">
        <v>47.5</v>
      </c>
      <c r="K17" s="3">
        <v>90</v>
      </c>
      <c r="L17" s="4">
        <v>220</v>
      </c>
      <c r="M17" s="3">
        <v>51.686</v>
      </c>
      <c r="N17" s="7" t="s">
        <v>45</v>
      </c>
    </row>
    <row r="18" spans="1:14">
      <c r="A18" s="1">
        <v>5</v>
      </c>
      <c r="B18" s="9" t="s">
        <v>46</v>
      </c>
      <c r="C18" s="8" t="s">
        <v>15</v>
      </c>
      <c r="D18" s="3" t="s">
        <v>16</v>
      </c>
      <c r="E18" s="8">
        <v>1985</v>
      </c>
      <c r="F18" s="2" t="s">
        <v>17</v>
      </c>
      <c r="G18" s="3">
        <v>55.56</v>
      </c>
      <c r="H18" s="3">
        <v>57</v>
      </c>
      <c r="I18" s="3">
        <v>80</v>
      </c>
      <c r="J18" s="3">
        <v>40</v>
      </c>
      <c r="K18" s="3">
        <v>80</v>
      </c>
      <c r="L18" s="4">
        <v>200</v>
      </c>
      <c r="M18" s="3">
        <v>47.84</v>
      </c>
      <c r="N18" s="7" t="s">
        <v>47</v>
      </c>
    </row>
    <row r="19" spans="1:14">
      <c r="A19" s="1">
        <v>6</v>
      </c>
      <c r="B19" s="9" t="s">
        <v>48</v>
      </c>
      <c r="C19" s="8" t="s">
        <v>15</v>
      </c>
      <c r="D19" s="3" t="s">
        <v>16</v>
      </c>
      <c r="E19" s="8">
        <v>1985</v>
      </c>
      <c r="F19" s="2" t="s">
        <v>17</v>
      </c>
      <c r="G19" s="3">
        <v>53.54</v>
      </c>
      <c r="H19" s="3">
        <v>57</v>
      </c>
      <c r="I19" s="3">
        <v>65</v>
      </c>
      <c r="J19" s="3">
        <v>40</v>
      </c>
      <c r="K19" s="3">
        <v>90</v>
      </c>
      <c r="L19" s="4">
        <v>195</v>
      </c>
      <c r="M19" s="3">
        <v>48.046999999999997</v>
      </c>
      <c r="N19" s="7" t="s">
        <v>49</v>
      </c>
    </row>
    <row r="20" spans="1:14">
      <c r="A20" s="1">
        <v>1</v>
      </c>
      <c r="B20" s="9" t="s">
        <v>50</v>
      </c>
      <c r="C20" s="8" t="s">
        <v>15</v>
      </c>
      <c r="D20" s="3" t="s">
        <v>16</v>
      </c>
      <c r="E20" s="3">
        <v>1997</v>
      </c>
      <c r="F20" s="2" t="s">
        <v>17</v>
      </c>
      <c r="G20" s="3">
        <v>61.9</v>
      </c>
      <c r="H20" s="3">
        <v>63</v>
      </c>
      <c r="I20" s="3">
        <v>145</v>
      </c>
      <c r="J20" s="3">
        <v>92.5</v>
      </c>
      <c r="K20" s="3">
        <v>162.5</v>
      </c>
      <c r="L20" s="4">
        <v>400</v>
      </c>
      <c r="M20" s="8">
        <v>88.525000000000006</v>
      </c>
      <c r="N20" s="2" t="s">
        <v>51</v>
      </c>
    </row>
    <row r="21" spans="1:14">
      <c r="A21" s="1">
        <v>2</v>
      </c>
      <c r="B21" s="9" t="s">
        <v>52</v>
      </c>
      <c r="C21" s="8" t="s">
        <v>15</v>
      </c>
      <c r="D21" s="3" t="s">
        <v>16</v>
      </c>
      <c r="E21" s="3">
        <v>1980</v>
      </c>
      <c r="F21" s="2" t="s">
        <v>17</v>
      </c>
      <c r="G21" s="3">
        <v>61.7</v>
      </c>
      <c r="H21" s="3">
        <v>63</v>
      </c>
      <c r="I21" s="3">
        <v>125</v>
      </c>
      <c r="J21" s="3">
        <v>75</v>
      </c>
      <c r="K21" s="3">
        <v>155</v>
      </c>
      <c r="L21" s="4">
        <v>355</v>
      </c>
      <c r="M21" s="8">
        <v>78.734999999999999</v>
      </c>
      <c r="N21" s="2" t="s">
        <v>18</v>
      </c>
    </row>
    <row r="22" spans="1:14">
      <c r="A22" s="1">
        <v>3</v>
      </c>
      <c r="B22" s="9" t="s">
        <v>53</v>
      </c>
      <c r="C22" s="8" t="s">
        <v>15</v>
      </c>
      <c r="D22" s="3" t="s">
        <v>16</v>
      </c>
      <c r="E22" s="3">
        <v>1998</v>
      </c>
      <c r="F22" s="2" t="s">
        <v>17</v>
      </c>
      <c r="G22" s="3">
        <v>62.9</v>
      </c>
      <c r="H22" s="3">
        <v>63</v>
      </c>
      <c r="I22" s="3">
        <v>115</v>
      </c>
      <c r="J22" s="3">
        <v>55</v>
      </c>
      <c r="K22" s="3">
        <v>147.5</v>
      </c>
      <c r="L22" s="4">
        <v>317.5</v>
      </c>
      <c r="M22" s="8">
        <v>69.534999999999997</v>
      </c>
      <c r="N22" s="2" t="s">
        <v>54</v>
      </c>
    </row>
    <row r="23" spans="1:14">
      <c r="A23" s="1">
        <v>4</v>
      </c>
      <c r="B23" s="9" t="s">
        <v>55</v>
      </c>
      <c r="C23" s="8" t="s">
        <v>15</v>
      </c>
      <c r="D23" s="3" t="s">
        <v>16</v>
      </c>
      <c r="E23" s="3">
        <v>1993</v>
      </c>
      <c r="F23" s="2" t="s">
        <v>17</v>
      </c>
      <c r="G23" s="3">
        <v>62.1</v>
      </c>
      <c r="H23" s="3">
        <v>63</v>
      </c>
      <c r="I23" s="3">
        <v>107.5</v>
      </c>
      <c r="J23" s="3">
        <v>67.5</v>
      </c>
      <c r="K23" s="3">
        <v>140</v>
      </c>
      <c r="L23" s="4">
        <v>315</v>
      </c>
      <c r="M23" s="8">
        <v>69.564999999999998</v>
      </c>
      <c r="N23" s="2" t="s">
        <v>56</v>
      </c>
    </row>
    <row r="24" spans="1:14">
      <c r="A24" s="1">
        <v>5</v>
      </c>
      <c r="B24" s="9" t="s">
        <v>57</v>
      </c>
      <c r="C24" s="8" t="s">
        <v>15</v>
      </c>
      <c r="D24" s="3" t="s">
        <v>16</v>
      </c>
      <c r="E24" s="3">
        <v>1985</v>
      </c>
      <c r="F24" s="2" t="s">
        <v>17</v>
      </c>
      <c r="G24" s="3">
        <v>62.95</v>
      </c>
      <c r="H24" s="3">
        <v>63</v>
      </c>
      <c r="I24" s="3">
        <v>110</v>
      </c>
      <c r="J24" s="3">
        <v>55</v>
      </c>
      <c r="K24" s="3">
        <v>140</v>
      </c>
      <c r="L24" s="4">
        <v>305</v>
      </c>
      <c r="M24" s="8">
        <v>66.763000000000005</v>
      </c>
      <c r="N24" s="2" t="s">
        <v>18</v>
      </c>
    </row>
    <row r="25" spans="1:14">
      <c r="A25" s="1">
        <v>6</v>
      </c>
      <c r="B25" s="9" t="s">
        <v>58</v>
      </c>
      <c r="C25" s="8" t="s">
        <v>15</v>
      </c>
      <c r="D25" s="3" t="s">
        <v>16</v>
      </c>
      <c r="E25" s="3">
        <v>1991</v>
      </c>
      <c r="F25" s="2" t="s">
        <v>17</v>
      </c>
      <c r="G25" s="3">
        <v>61.75</v>
      </c>
      <c r="H25" s="3">
        <v>63</v>
      </c>
      <c r="I25" s="3">
        <v>90</v>
      </c>
      <c r="J25" s="3">
        <v>45</v>
      </c>
      <c r="K25" s="3">
        <v>95</v>
      </c>
      <c r="L25" s="4">
        <v>230</v>
      </c>
      <c r="M25" s="8">
        <v>50.984000000000002</v>
      </c>
      <c r="N25" s="2" t="s">
        <v>59</v>
      </c>
    </row>
    <row r="26" spans="1:14">
      <c r="A26" s="1">
        <v>7</v>
      </c>
      <c r="B26" s="9" t="s">
        <v>60</v>
      </c>
      <c r="C26" s="8" t="s">
        <v>15</v>
      </c>
      <c r="D26" s="3" t="s">
        <v>16</v>
      </c>
      <c r="E26" s="3">
        <v>1994</v>
      </c>
      <c r="F26" s="2" t="s">
        <v>17</v>
      </c>
      <c r="G26" s="3">
        <v>61.7</v>
      </c>
      <c r="H26" s="3">
        <v>63</v>
      </c>
      <c r="I26" s="3">
        <v>70</v>
      </c>
      <c r="J26" s="3">
        <v>40</v>
      </c>
      <c r="K26" s="3">
        <v>90</v>
      </c>
      <c r="L26" s="4">
        <v>200</v>
      </c>
      <c r="M26" s="8">
        <v>44.357999999999997</v>
      </c>
      <c r="N26" s="2" t="s">
        <v>38</v>
      </c>
    </row>
    <row r="27" spans="1:14">
      <c r="A27" s="1">
        <v>1</v>
      </c>
      <c r="B27" s="9" t="s">
        <v>61</v>
      </c>
      <c r="C27" s="8" t="s">
        <v>15</v>
      </c>
      <c r="D27" s="3" t="s">
        <v>16</v>
      </c>
      <c r="E27" s="3">
        <v>1987</v>
      </c>
      <c r="F27" s="2" t="s">
        <v>17</v>
      </c>
      <c r="G27" s="3">
        <v>71.650000000000006</v>
      </c>
      <c r="H27" s="3">
        <v>72</v>
      </c>
      <c r="I27" s="3">
        <v>165</v>
      </c>
      <c r="J27" s="3">
        <v>122.5</v>
      </c>
      <c r="K27" s="3">
        <v>197.5</v>
      </c>
      <c r="L27" s="4">
        <v>485</v>
      </c>
      <c r="M27" s="3">
        <v>98.459000000000003</v>
      </c>
      <c r="N27" s="2" t="s">
        <v>62</v>
      </c>
    </row>
    <row r="28" spans="1:14">
      <c r="A28" s="1">
        <v>2</v>
      </c>
      <c r="B28" s="9" t="s">
        <v>63</v>
      </c>
      <c r="C28" s="8" t="s">
        <v>15</v>
      </c>
      <c r="D28" s="3" t="s">
        <v>16</v>
      </c>
      <c r="E28" s="3">
        <v>1974</v>
      </c>
      <c r="F28" s="2" t="s">
        <v>17</v>
      </c>
      <c r="G28" s="3">
        <v>69.45</v>
      </c>
      <c r="H28" s="3">
        <v>72</v>
      </c>
      <c r="I28" s="3">
        <v>140</v>
      </c>
      <c r="J28" s="3">
        <v>87.5</v>
      </c>
      <c r="K28" s="3">
        <v>140</v>
      </c>
      <c r="L28" s="4">
        <v>367.5</v>
      </c>
      <c r="M28" s="3">
        <v>75.863</v>
      </c>
      <c r="N28" s="7" t="s">
        <v>64</v>
      </c>
    </row>
    <row r="29" spans="1:14">
      <c r="A29" s="1">
        <v>3</v>
      </c>
      <c r="B29" s="9" t="s">
        <v>65</v>
      </c>
      <c r="C29" s="8" t="s">
        <v>15</v>
      </c>
      <c r="D29" s="3" t="s">
        <v>16</v>
      </c>
      <c r="E29" s="3">
        <v>1986</v>
      </c>
      <c r="F29" s="2" t="s">
        <v>17</v>
      </c>
      <c r="G29" s="3">
        <v>66.150000000000006</v>
      </c>
      <c r="H29" s="3">
        <v>72</v>
      </c>
      <c r="I29" s="3">
        <v>120</v>
      </c>
      <c r="J29" s="3">
        <v>65</v>
      </c>
      <c r="K29" s="3">
        <v>140</v>
      </c>
      <c r="L29" s="4">
        <v>325</v>
      </c>
      <c r="M29" s="3">
        <v>68.986999999999995</v>
      </c>
      <c r="N29" s="7" t="s">
        <v>66</v>
      </c>
    </row>
    <row r="30" spans="1:14">
      <c r="A30" s="1">
        <v>4</v>
      </c>
      <c r="B30" s="9" t="s">
        <v>67</v>
      </c>
      <c r="C30" s="8" t="s">
        <v>15</v>
      </c>
      <c r="D30" s="3" t="s">
        <v>16</v>
      </c>
      <c r="E30" s="3">
        <v>1985</v>
      </c>
      <c r="F30" s="2" t="s">
        <v>17</v>
      </c>
      <c r="G30" s="3">
        <v>69.2</v>
      </c>
      <c r="H30" s="3">
        <v>72</v>
      </c>
      <c r="I30" s="3">
        <v>80</v>
      </c>
      <c r="J30" s="3">
        <v>65</v>
      </c>
      <c r="K30" s="3">
        <v>130</v>
      </c>
      <c r="L30" s="4">
        <v>275</v>
      </c>
      <c r="M30" s="3">
        <v>56.881</v>
      </c>
      <c r="N30" s="7" t="s">
        <v>68</v>
      </c>
    </row>
    <row r="31" spans="1:14">
      <c r="A31" s="1">
        <v>5</v>
      </c>
      <c r="B31" s="9" t="s">
        <v>69</v>
      </c>
      <c r="C31" s="8" t="s">
        <v>15</v>
      </c>
      <c r="D31" s="3" t="s">
        <v>16</v>
      </c>
      <c r="E31" s="3">
        <v>1985</v>
      </c>
      <c r="F31" s="2" t="s">
        <v>17</v>
      </c>
      <c r="G31" s="3">
        <v>68.05</v>
      </c>
      <c r="H31" s="3">
        <v>72</v>
      </c>
      <c r="I31" s="3">
        <v>87.5</v>
      </c>
      <c r="J31" s="3">
        <v>50</v>
      </c>
      <c r="K31" s="3">
        <v>120</v>
      </c>
      <c r="L31" s="4">
        <v>257.5</v>
      </c>
      <c r="M31" s="3">
        <v>53.765000000000001</v>
      </c>
      <c r="N31" s="7" t="s">
        <v>70</v>
      </c>
    </row>
    <row r="32" spans="1:14">
      <c r="A32" s="1">
        <v>6</v>
      </c>
      <c r="B32" s="9" t="s">
        <v>71</v>
      </c>
      <c r="C32" s="8" t="s">
        <v>15</v>
      </c>
      <c r="D32" s="3" t="s">
        <v>16</v>
      </c>
      <c r="E32" s="3">
        <v>1986</v>
      </c>
      <c r="F32" s="2" t="s">
        <v>17</v>
      </c>
      <c r="G32" s="3">
        <v>69.599999999999994</v>
      </c>
      <c r="H32" s="3">
        <v>72</v>
      </c>
      <c r="I32" s="3">
        <v>87.5</v>
      </c>
      <c r="J32" s="3">
        <v>47.5</v>
      </c>
      <c r="K32" s="3">
        <v>87.5</v>
      </c>
      <c r="L32" s="4">
        <v>222.5</v>
      </c>
      <c r="M32" s="3">
        <v>45.875999999999998</v>
      </c>
      <c r="N32" s="7" t="s">
        <v>72</v>
      </c>
    </row>
    <row r="33" spans="1:14">
      <c r="A33" s="1">
        <v>1</v>
      </c>
      <c r="B33" s="9" t="s">
        <v>73</v>
      </c>
      <c r="C33" s="8" t="s">
        <v>15</v>
      </c>
      <c r="D33" s="3" t="s">
        <v>16</v>
      </c>
      <c r="E33" s="3">
        <v>1997</v>
      </c>
      <c r="F33" s="2" t="s">
        <v>17</v>
      </c>
      <c r="G33" s="3">
        <v>81.3</v>
      </c>
      <c r="H33" s="3">
        <v>84</v>
      </c>
      <c r="I33" s="3">
        <v>145</v>
      </c>
      <c r="J33" s="3">
        <v>90</v>
      </c>
      <c r="K33" s="3">
        <v>180</v>
      </c>
      <c r="L33" s="4">
        <v>415</v>
      </c>
      <c r="M33" s="3">
        <v>79.412000000000006</v>
      </c>
      <c r="N33" s="7" t="s">
        <v>74</v>
      </c>
    </row>
    <row r="34" spans="1:14">
      <c r="A34" s="1">
        <v>2</v>
      </c>
      <c r="B34" s="9" t="s">
        <v>75</v>
      </c>
      <c r="C34" s="8" t="s">
        <v>15</v>
      </c>
      <c r="D34" s="3" t="s">
        <v>16</v>
      </c>
      <c r="E34" s="3">
        <v>1989</v>
      </c>
      <c r="F34" s="2" t="s">
        <v>17</v>
      </c>
      <c r="G34" s="3">
        <v>77.7</v>
      </c>
      <c r="H34" s="3">
        <v>84</v>
      </c>
      <c r="I34" s="3">
        <v>160</v>
      </c>
      <c r="J34" s="3">
        <v>92.5</v>
      </c>
      <c r="K34" s="3">
        <v>160</v>
      </c>
      <c r="L34" s="4">
        <v>412.5</v>
      </c>
      <c r="M34" s="3">
        <v>80.501000000000005</v>
      </c>
      <c r="N34" s="7" t="s">
        <v>76</v>
      </c>
    </row>
    <row r="35" spans="1:14">
      <c r="A35" s="1">
        <v>3</v>
      </c>
      <c r="B35" s="9" t="s">
        <v>77</v>
      </c>
      <c r="C35" s="8" t="s">
        <v>15</v>
      </c>
      <c r="D35" s="3" t="s">
        <v>16</v>
      </c>
      <c r="E35" s="3">
        <v>1986</v>
      </c>
      <c r="F35" s="2" t="s">
        <v>17</v>
      </c>
      <c r="G35" s="3">
        <v>79.5</v>
      </c>
      <c r="H35" s="3">
        <v>84</v>
      </c>
      <c r="I35" s="3">
        <v>147.5</v>
      </c>
      <c r="J35" s="3">
        <v>135</v>
      </c>
      <c r="K35" s="3">
        <v>130</v>
      </c>
      <c r="L35" s="4">
        <v>412.5</v>
      </c>
      <c r="M35" s="3">
        <v>79.688000000000002</v>
      </c>
      <c r="N35" s="7" t="s">
        <v>29</v>
      </c>
    </row>
    <row r="36" spans="1:14">
      <c r="A36" s="1">
        <v>4</v>
      </c>
      <c r="B36" s="9" t="s">
        <v>78</v>
      </c>
      <c r="C36" s="8" t="s">
        <v>15</v>
      </c>
      <c r="D36" s="3" t="s">
        <v>16</v>
      </c>
      <c r="E36" s="3">
        <v>1978</v>
      </c>
      <c r="F36" s="2" t="s">
        <v>17</v>
      </c>
      <c r="G36" s="3">
        <v>75.900000000000006</v>
      </c>
      <c r="H36" s="3">
        <v>84</v>
      </c>
      <c r="I36" s="3">
        <v>127.5</v>
      </c>
      <c r="J36" s="3">
        <v>82.5</v>
      </c>
      <c r="K36" s="3">
        <v>160</v>
      </c>
      <c r="L36" s="4">
        <v>370</v>
      </c>
      <c r="M36" s="3">
        <v>72.992999999999995</v>
      </c>
      <c r="N36" s="7" t="s">
        <v>79</v>
      </c>
    </row>
    <row r="37" spans="1:14">
      <c r="A37" s="1">
        <v>5</v>
      </c>
      <c r="B37" s="9" t="s">
        <v>80</v>
      </c>
      <c r="C37" s="8" t="s">
        <v>15</v>
      </c>
      <c r="D37" s="3" t="s">
        <v>16</v>
      </c>
      <c r="E37" s="3">
        <v>1994</v>
      </c>
      <c r="F37" s="2" t="s">
        <v>17</v>
      </c>
      <c r="G37" s="3">
        <v>81.849999999999994</v>
      </c>
      <c r="H37" s="3">
        <v>84</v>
      </c>
      <c r="I37" s="3">
        <v>115</v>
      </c>
      <c r="J37" s="3">
        <v>67.5</v>
      </c>
      <c r="K37" s="3">
        <v>132.5</v>
      </c>
      <c r="L37" s="4">
        <v>315</v>
      </c>
      <c r="M37" s="3">
        <v>60.109000000000002</v>
      </c>
      <c r="N37" s="7" t="s">
        <v>38</v>
      </c>
    </row>
    <row r="38" spans="1:14">
      <c r="A38" s="1">
        <v>6</v>
      </c>
      <c r="B38" s="9" t="s">
        <v>81</v>
      </c>
      <c r="C38" s="8" t="s">
        <v>15</v>
      </c>
      <c r="D38" s="3" t="s">
        <v>16</v>
      </c>
      <c r="E38" s="3">
        <v>1996</v>
      </c>
      <c r="F38" s="2" t="s">
        <v>17</v>
      </c>
      <c r="G38" s="3">
        <v>79.5</v>
      </c>
      <c r="H38" s="3">
        <v>84</v>
      </c>
      <c r="I38" s="3">
        <v>102.5</v>
      </c>
      <c r="J38" s="3">
        <v>60</v>
      </c>
      <c r="K38" s="3">
        <v>145</v>
      </c>
      <c r="L38" s="4">
        <v>307.5</v>
      </c>
      <c r="M38" s="3">
        <v>59.404000000000003</v>
      </c>
      <c r="N38" s="7" t="s">
        <v>82</v>
      </c>
    </row>
    <row r="39" spans="1:14">
      <c r="A39" s="1">
        <v>1</v>
      </c>
      <c r="B39" s="9" t="s">
        <v>83</v>
      </c>
      <c r="C39" s="8" t="s">
        <v>15</v>
      </c>
      <c r="D39" s="3" t="s">
        <v>16</v>
      </c>
      <c r="E39" s="3">
        <v>1996</v>
      </c>
      <c r="F39" s="7" t="s">
        <v>84</v>
      </c>
      <c r="G39" s="8">
        <v>97.5</v>
      </c>
      <c r="H39" s="8" t="s">
        <v>85</v>
      </c>
      <c r="I39" s="3">
        <v>130</v>
      </c>
      <c r="J39" s="3">
        <v>82.5</v>
      </c>
      <c r="K39" s="3">
        <v>152.5</v>
      </c>
      <c r="L39" s="4">
        <v>365</v>
      </c>
      <c r="M39" s="8">
        <v>65.555000000000007</v>
      </c>
      <c r="N39" s="7" t="s">
        <v>62</v>
      </c>
    </row>
    <row r="40" spans="1:14">
      <c r="B40" s="9"/>
      <c r="C40" s="9"/>
      <c r="F40" s="7"/>
      <c r="G40" s="8"/>
      <c r="H40" s="8"/>
      <c r="M40" s="8"/>
      <c r="N40" s="7"/>
    </row>
    <row r="41" spans="1:14" ht="12.95" customHeight="1">
      <c r="B41" s="10"/>
      <c r="C41" s="10"/>
      <c r="D41" s="10"/>
      <c r="E41" s="10"/>
      <c r="F41" s="10"/>
    </row>
    <row r="42" spans="1:14" ht="12.95" customHeight="1">
      <c r="B42" s="10"/>
      <c r="C42" s="10"/>
      <c r="D42" s="10"/>
      <c r="E42" s="10"/>
      <c r="F42" s="10"/>
    </row>
    <row r="43" spans="1:14">
      <c r="B43" s="3"/>
      <c r="C43" s="3"/>
      <c r="F43" s="3"/>
    </row>
    <row r="44" spans="1:14">
      <c r="B44" s="1"/>
      <c r="C44" s="1"/>
      <c r="F44" s="3"/>
    </row>
    <row r="45" spans="1:14">
      <c r="F45" s="3"/>
    </row>
    <row r="46" spans="1:14">
      <c r="F46" s="3"/>
    </row>
    <row r="47" spans="1:14">
      <c r="F47" s="3"/>
    </row>
    <row r="48" spans="1:14">
      <c r="F48" s="3"/>
    </row>
    <row r="49" spans="6:6">
      <c r="F49" s="3"/>
    </row>
    <row r="50" spans="6:6">
      <c r="F50" s="3"/>
    </row>
    <row r="51" spans="6:6">
      <c r="F51" s="3"/>
    </row>
    <row r="52" spans="6:6">
      <c r="F52" s="3"/>
    </row>
    <row r="53" spans="6:6">
      <c r="F53" s="3"/>
    </row>
  </sheetData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J41"/>
  <sheetViews>
    <sheetView zoomScaleNormal="100" workbookViewId="0">
      <selection activeCell="F1" sqref="F1"/>
    </sheetView>
  </sheetViews>
  <sheetFormatPr defaultColWidth="8.42578125" defaultRowHeight="13.9"/>
  <cols>
    <col min="1" max="1" width="6.7109375" style="1" customWidth="1"/>
    <col min="2" max="2" width="19.7109375" style="1" customWidth="1"/>
    <col min="3" max="3" width="8.5703125" style="1" customWidth="1"/>
    <col min="4" max="4" width="8.5703125" style="3" customWidth="1"/>
    <col min="5" max="5" width="5.42578125" style="3" customWidth="1"/>
    <col min="6" max="6" width="21.7109375" style="1" customWidth="1"/>
    <col min="7" max="7" width="9.5703125" style="3" customWidth="1"/>
    <col min="8" max="8" width="14.28515625" style="3" customWidth="1"/>
    <col min="9" max="11" width="8.42578125" style="3"/>
    <col min="12" max="12" width="8.42578125" style="4"/>
    <col min="13" max="13" width="8.42578125" style="3"/>
    <col min="14" max="14" width="15.5703125" style="1" customWidth="1"/>
    <col min="15" max="1024" width="8.42578125" style="1"/>
  </cols>
  <sheetData>
    <row r="1" spans="1:14" s="4" customFormat="1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4" t="s">
        <v>6</v>
      </c>
      <c r="H1" s="6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5" t="s">
        <v>13</v>
      </c>
    </row>
    <row r="2" spans="1:14" s="4" customFormat="1">
      <c r="B2" s="5"/>
      <c r="C2" s="5"/>
      <c r="D2" s="5"/>
      <c r="E2" s="5"/>
      <c r="F2" s="5"/>
      <c r="H2" s="11"/>
      <c r="N2" s="5"/>
    </row>
    <row r="3" spans="1:14">
      <c r="A3" s="1">
        <v>1</v>
      </c>
      <c r="B3" s="1" t="s">
        <v>388</v>
      </c>
      <c r="C3" s="3" t="s">
        <v>87</v>
      </c>
      <c r="D3" s="3" t="s">
        <v>234</v>
      </c>
      <c r="E3" s="3">
        <v>1978</v>
      </c>
      <c r="F3" s="1" t="s">
        <v>84</v>
      </c>
      <c r="G3" s="3">
        <v>66</v>
      </c>
      <c r="H3" s="3">
        <v>66</v>
      </c>
      <c r="I3" s="3">
        <v>90</v>
      </c>
      <c r="J3" s="3">
        <v>77.5</v>
      </c>
      <c r="K3" s="3">
        <v>105</v>
      </c>
      <c r="L3" s="4">
        <v>272.5</v>
      </c>
      <c r="M3" s="3">
        <v>42.478000000000002</v>
      </c>
    </row>
    <row r="4" spans="1:14">
      <c r="A4" s="1">
        <v>1</v>
      </c>
      <c r="B4" s="1" t="s">
        <v>389</v>
      </c>
      <c r="C4" s="3" t="s">
        <v>87</v>
      </c>
      <c r="D4" s="3" t="s">
        <v>234</v>
      </c>
      <c r="E4" s="3">
        <v>1978</v>
      </c>
      <c r="F4" s="1" t="s">
        <v>84</v>
      </c>
      <c r="G4" s="3">
        <v>74</v>
      </c>
      <c r="H4" s="3">
        <v>74</v>
      </c>
      <c r="I4" s="3">
        <v>160</v>
      </c>
      <c r="J4" s="3">
        <v>120</v>
      </c>
      <c r="K4" s="3">
        <v>220</v>
      </c>
      <c r="L4" s="4">
        <v>500</v>
      </c>
      <c r="M4" s="3">
        <v>73.405000000000001</v>
      </c>
      <c r="N4" s="1" t="s">
        <v>212</v>
      </c>
    </row>
    <row r="5" spans="1:14">
      <c r="A5" s="1">
        <v>1</v>
      </c>
      <c r="B5" s="1" t="s">
        <v>390</v>
      </c>
      <c r="C5" s="3" t="s">
        <v>87</v>
      </c>
      <c r="D5" s="3" t="s">
        <v>234</v>
      </c>
      <c r="E5" s="3">
        <v>1979</v>
      </c>
      <c r="F5" s="1" t="s">
        <v>84</v>
      </c>
      <c r="G5" s="3">
        <v>81</v>
      </c>
      <c r="H5" s="3">
        <v>83</v>
      </c>
      <c r="I5" s="3">
        <v>140</v>
      </c>
      <c r="J5" s="3">
        <v>95</v>
      </c>
      <c r="K5" s="3">
        <v>185</v>
      </c>
      <c r="L5" s="4">
        <v>420</v>
      </c>
      <c r="M5" s="3">
        <v>58.862000000000002</v>
      </c>
    </row>
    <row r="6" spans="1:14">
      <c r="A6" s="1">
        <v>1</v>
      </c>
      <c r="B6" s="1" t="s">
        <v>391</v>
      </c>
      <c r="C6" s="3" t="s">
        <v>87</v>
      </c>
      <c r="D6" s="3" t="s">
        <v>234</v>
      </c>
      <c r="E6" s="3">
        <v>1973</v>
      </c>
      <c r="F6" s="1" t="s">
        <v>84</v>
      </c>
      <c r="G6" s="3">
        <v>89.35</v>
      </c>
      <c r="H6" s="3">
        <v>93</v>
      </c>
      <c r="I6" s="3">
        <v>225</v>
      </c>
      <c r="J6" s="3">
        <v>160</v>
      </c>
      <c r="K6" s="3">
        <v>260</v>
      </c>
      <c r="L6" s="4">
        <v>645</v>
      </c>
      <c r="M6" s="3">
        <v>86.055000000000007</v>
      </c>
    </row>
    <row r="7" spans="1:14">
      <c r="A7" s="1">
        <v>1</v>
      </c>
      <c r="B7" s="1" t="s">
        <v>392</v>
      </c>
      <c r="C7" s="3" t="s">
        <v>87</v>
      </c>
      <c r="D7" s="3" t="s">
        <v>234</v>
      </c>
      <c r="E7" s="3">
        <v>1980</v>
      </c>
      <c r="F7" s="1" t="s">
        <v>84</v>
      </c>
      <c r="G7" s="3">
        <v>98.6</v>
      </c>
      <c r="H7" s="3">
        <v>105</v>
      </c>
      <c r="I7" s="3">
        <v>240</v>
      </c>
      <c r="J7" s="3">
        <v>155</v>
      </c>
      <c r="K7" s="3">
        <v>205</v>
      </c>
      <c r="L7" s="4">
        <v>600</v>
      </c>
      <c r="M7" s="3">
        <v>76.308000000000007</v>
      </c>
      <c r="N7" s="1" t="s">
        <v>393</v>
      </c>
    </row>
    <row r="8" spans="1:14">
      <c r="A8" s="1">
        <v>2</v>
      </c>
      <c r="B8" s="1" t="s">
        <v>394</v>
      </c>
      <c r="C8" s="3" t="s">
        <v>87</v>
      </c>
      <c r="D8" s="3" t="s">
        <v>234</v>
      </c>
      <c r="E8" s="3">
        <v>1977</v>
      </c>
      <c r="F8" s="1" t="s">
        <v>84</v>
      </c>
      <c r="G8" s="3">
        <v>103.4</v>
      </c>
      <c r="H8" s="3">
        <v>105</v>
      </c>
      <c r="I8" s="3">
        <v>182.5</v>
      </c>
      <c r="J8" s="3">
        <v>152.5</v>
      </c>
      <c r="K8" s="3">
        <v>210</v>
      </c>
      <c r="L8" s="4">
        <v>545</v>
      </c>
      <c r="M8" s="3">
        <v>67.772000000000006</v>
      </c>
      <c r="N8" s="1" t="s">
        <v>373</v>
      </c>
    </row>
    <row r="9" spans="1:14">
      <c r="A9" s="1">
        <v>3</v>
      </c>
      <c r="B9" s="1" t="s">
        <v>395</v>
      </c>
      <c r="C9" s="3" t="s">
        <v>87</v>
      </c>
      <c r="D9" s="3" t="s">
        <v>234</v>
      </c>
      <c r="E9" s="3">
        <v>1973</v>
      </c>
      <c r="F9" s="1" t="s">
        <v>84</v>
      </c>
      <c r="G9" s="3">
        <v>103.45</v>
      </c>
      <c r="H9" s="3">
        <v>105</v>
      </c>
      <c r="I9" s="3">
        <v>160</v>
      </c>
      <c r="J9" s="3">
        <v>145</v>
      </c>
      <c r="K9" s="3">
        <v>210</v>
      </c>
      <c r="L9" s="4">
        <v>515</v>
      </c>
      <c r="M9" s="3">
        <v>64.027000000000001</v>
      </c>
      <c r="N9" s="1" t="s">
        <v>396</v>
      </c>
    </row>
    <row r="10" spans="1:14">
      <c r="A10" s="1">
        <v>4</v>
      </c>
      <c r="B10" s="1" t="s">
        <v>397</v>
      </c>
      <c r="C10" s="3" t="s">
        <v>87</v>
      </c>
      <c r="D10" s="3" t="s">
        <v>234</v>
      </c>
      <c r="E10" s="3">
        <v>1981</v>
      </c>
      <c r="F10" s="1" t="s">
        <v>84</v>
      </c>
      <c r="G10" s="3">
        <v>104.15</v>
      </c>
      <c r="H10" s="3">
        <v>105</v>
      </c>
      <c r="I10" s="3">
        <v>160</v>
      </c>
      <c r="J10" s="3">
        <v>117.5</v>
      </c>
      <c r="K10" s="3">
        <v>182.5</v>
      </c>
      <c r="L10" s="4">
        <v>460</v>
      </c>
      <c r="M10" s="3">
        <v>57.009</v>
      </c>
      <c r="N10" s="1" t="s">
        <v>263</v>
      </c>
    </row>
    <row r="11" spans="1:14">
      <c r="A11" s="1">
        <v>1</v>
      </c>
      <c r="B11" s="1" t="s">
        <v>398</v>
      </c>
      <c r="C11" s="3" t="s">
        <v>87</v>
      </c>
      <c r="D11" s="3" t="s">
        <v>234</v>
      </c>
      <c r="E11" s="3">
        <v>1980</v>
      </c>
      <c r="F11" s="1" t="s">
        <v>84</v>
      </c>
      <c r="G11" s="3">
        <v>117.7</v>
      </c>
      <c r="H11" s="3">
        <v>120</v>
      </c>
      <c r="I11" s="3">
        <v>245</v>
      </c>
      <c r="J11" s="3">
        <v>175</v>
      </c>
      <c r="K11" s="3">
        <v>295</v>
      </c>
      <c r="L11" s="4">
        <v>715</v>
      </c>
      <c r="M11" s="3">
        <v>83.823999999999998</v>
      </c>
    </row>
    <row r="12" spans="1:14">
      <c r="A12" s="1">
        <v>2</v>
      </c>
      <c r="B12" s="1" t="s">
        <v>399</v>
      </c>
      <c r="C12" s="3" t="s">
        <v>87</v>
      </c>
      <c r="D12" s="3" t="s">
        <v>234</v>
      </c>
      <c r="E12" s="3">
        <v>1974</v>
      </c>
      <c r="F12" s="1" t="s">
        <v>84</v>
      </c>
      <c r="G12" s="3">
        <v>113.5</v>
      </c>
      <c r="H12" s="3">
        <v>120</v>
      </c>
      <c r="I12" s="3">
        <v>255</v>
      </c>
      <c r="J12" s="3">
        <v>190</v>
      </c>
      <c r="K12" s="3">
        <v>255</v>
      </c>
      <c r="L12" s="4">
        <v>700</v>
      </c>
      <c r="M12" s="3">
        <v>83.403000000000006</v>
      </c>
      <c r="N12" s="1" t="s">
        <v>400</v>
      </c>
    </row>
    <row r="13" spans="1:14">
      <c r="A13" s="1">
        <v>3</v>
      </c>
      <c r="B13" s="1" t="s">
        <v>401</v>
      </c>
      <c r="C13" s="3" t="s">
        <v>87</v>
      </c>
      <c r="D13" s="3" t="s">
        <v>234</v>
      </c>
      <c r="E13" s="3">
        <v>1978</v>
      </c>
      <c r="F13" s="1" t="s">
        <v>84</v>
      </c>
      <c r="G13" s="3">
        <v>117.95</v>
      </c>
      <c r="H13" s="3">
        <v>120</v>
      </c>
      <c r="I13" s="3">
        <v>235</v>
      </c>
      <c r="J13" s="3">
        <v>135</v>
      </c>
      <c r="K13" s="3">
        <v>275</v>
      </c>
      <c r="L13" s="4">
        <v>645</v>
      </c>
      <c r="M13" s="3">
        <v>75.546999999999997</v>
      </c>
      <c r="N13" s="1" t="s">
        <v>132</v>
      </c>
    </row>
    <row r="14" spans="1:14">
      <c r="A14" s="1">
        <v>4</v>
      </c>
      <c r="B14" s="1" t="s">
        <v>402</v>
      </c>
      <c r="C14" s="3" t="s">
        <v>87</v>
      </c>
      <c r="D14" s="3" t="s">
        <v>234</v>
      </c>
      <c r="E14" s="3">
        <v>1981</v>
      </c>
      <c r="F14" s="1" t="s">
        <v>84</v>
      </c>
      <c r="G14" s="3">
        <v>111</v>
      </c>
      <c r="H14" s="3">
        <v>120</v>
      </c>
      <c r="I14" s="3">
        <v>210</v>
      </c>
      <c r="J14" s="3">
        <v>170</v>
      </c>
      <c r="K14" s="3">
        <v>180</v>
      </c>
      <c r="L14" s="4">
        <v>560</v>
      </c>
      <c r="M14" s="3">
        <v>67.396000000000001</v>
      </c>
      <c r="N14" s="1" t="s">
        <v>393</v>
      </c>
    </row>
    <row r="15" spans="1:14">
      <c r="A15" s="1">
        <v>1</v>
      </c>
      <c r="B15" s="1" t="s">
        <v>403</v>
      </c>
      <c r="C15" s="3" t="s">
        <v>87</v>
      </c>
      <c r="D15" s="3" t="s">
        <v>234</v>
      </c>
      <c r="E15" s="3">
        <v>1974</v>
      </c>
      <c r="F15" s="1" t="s">
        <v>84</v>
      </c>
      <c r="G15" s="3">
        <v>127.4</v>
      </c>
      <c r="H15" s="3" t="s">
        <v>172</v>
      </c>
      <c r="I15" s="3">
        <v>265</v>
      </c>
      <c r="J15" s="3">
        <v>190</v>
      </c>
      <c r="K15" s="3">
        <v>305</v>
      </c>
      <c r="L15" s="4">
        <v>760</v>
      </c>
      <c r="M15" s="3">
        <v>86.108000000000004</v>
      </c>
      <c r="N15" s="1" t="s">
        <v>404</v>
      </c>
    </row>
    <row r="16" spans="1:14">
      <c r="A16" s="1">
        <v>2</v>
      </c>
      <c r="B16" s="1" t="s">
        <v>405</v>
      </c>
      <c r="C16" s="3" t="s">
        <v>87</v>
      </c>
      <c r="D16" s="3" t="s">
        <v>234</v>
      </c>
      <c r="E16" s="3">
        <v>1973</v>
      </c>
      <c r="F16" s="1" t="s">
        <v>84</v>
      </c>
      <c r="G16" s="3">
        <v>138.75</v>
      </c>
      <c r="H16" s="3" t="s">
        <v>172</v>
      </c>
      <c r="I16" s="3">
        <v>255</v>
      </c>
      <c r="J16" s="3">
        <v>220</v>
      </c>
      <c r="K16" s="3">
        <v>285</v>
      </c>
      <c r="L16" s="4">
        <v>760</v>
      </c>
      <c r="M16" s="3">
        <v>83.143000000000001</v>
      </c>
      <c r="N16" s="1" t="s">
        <v>393</v>
      </c>
    </row>
    <row r="17" spans="1:14">
      <c r="A17" s="1">
        <v>3</v>
      </c>
      <c r="B17" s="1" t="s">
        <v>406</v>
      </c>
      <c r="C17" s="3" t="s">
        <v>87</v>
      </c>
      <c r="D17" s="3" t="s">
        <v>234</v>
      </c>
      <c r="E17" s="3">
        <v>1973</v>
      </c>
      <c r="F17" s="1" t="s">
        <v>84</v>
      </c>
      <c r="G17" s="3">
        <v>121.3</v>
      </c>
      <c r="H17" s="3" t="s">
        <v>172</v>
      </c>
      <c r="I17" s="3">
        <v>200</v>
      </c>
      <c r="J17" s="3">
        <v>160</v>
      </c>
      <c r="K17" s="3">
        <v>205</v>
      </c>
      <c r="L17" s="4">
        <v>565</v>
      </c>
      <c r="M17" s="3">
        <v>65.372</v>
      </c>
      <c r="N17" s="1" t="s">
        <v>222</v>
      </c>
    </row>
    <row r="18" spans="1:14">
      <c r="A18" s="1">
        <v>4</v>
      </c>
      <c r="B18" s="1" t="s">
        <v>407</v>
      </c>
      <c r="C18" s="3" t="s">
        <v>87</v>
      </c>
      <c r="D18" s="3" t="s">
        <v>234</v>
      </c>
      <c r="E18" s="3">
        <v>1974</v>
      </c>
      <c r="F18" s="1" t="s">
        <v>84</v>
      </c>
      <c r="G18" s="3">
        <v>121.15</v>
      </c>
      <c r="H18" s="3" t="s">
        <v>172</v>
      </c>
      <c r="I18" s="3">
        <v>100</v>
      </c>
      <c r="J18" s="3">
        <v>187.5</v>
      </c>
      <c r="K18" s="3">
        <v>140</v>
      </c>
      <c r="L18" s="4">
        <v>427.5</v>
      </c>
      <c r="M18" s="3">
        <v>49.488999999999997</v>
      </c>
      <c r="N18" s="1" t="s">
        <v>408</v>
      </c>
    </row>
    <row r="20" spans="1:14" ht="12.95" customHeight="1">
      <c r="B20" s="13"/>
      <c r="C20" s="13"/>
      <c r="D20" s="13"/>
      <c r="E20" s="13"/>
      <c r="F20" s="13"/>
      <c r="I20" s="13"/>
    </row>
    <row r="21" spans="1:14" ht="12.95" customHeight="1">
      <c r="B21" s="13"/>
      <c r="C21" s="13"/>
      <c r="D21" s="13"/>
      <c r="E21" s="13"/>
      <c r="F21" s="13"/>
      <c r="I21" s="13"/>
    </row>
    <row r="22" spans="1:14">
      <c r="B22" s="3"/>
      <c r="C22" s="3"/>
      <c r="F22" s="3"/>
    </row>
    <row r="23" spans="1:14">
      <c r="B23" s="9"/>
      <c r="C23" s="9"/>
      <c r="F23" s="8"/>
      <c r="I23" s="8"/>
    </row>
    <row r="24" spans="1:14">
      <c r="B24" s="2"/>
      <c r="C24" s="2"/>
      <c r="F24" s="8"/>
    </row>
    <row r="25" spans="1:14">
      <c r="B25" s="2"/>
      <c r="C25" s="2"/>
      <c r="F25" s="8"/>
    </row>
    <row r="26" spans="1:14">
      <c r="B26" s="2"/>
      <c r="C26" s="2"/>
      <c r="F26" s="8"/>
    </row>
    <row r="27" spans="1:14">
      <c r="B27" s="2"/>
      <c r="C27" s="2"/>
      <c r="F27" s="8"/>
    </row>
    <row r="28" spans="1:14">
      <c r="B28" s="2"/>
      <c r="C28" s="2"/>
      <c r="F28" s="8"/>
    </row>
    <row r="29" spans="1:14">
      <c r="B29" s="2"/>
      <c r="C29" s="2"/>
      <c r="F29" s="8"/>
    </row>
    <row r="30" spans="1:14">
      <c r="B30" s="2"/>
      <c r="C30" s="2"/>
      <c r="F30" s="8"/>
    </row>
    <row r="31" spans="1:14">
      <c r="B31" s="2"/>
      <c r="C31" s="2"/>
      <c r="F31" s="8"/>
    </row>
    <row r="32" spans="1:14">
      <c r="B32" s="2"/>
      <c r="C32" s="2"/>
      <c r="F32" s="8"/>
    </row>
    <row r="33" spans="2:9">
      <c r="B33" s="13"/>
      <c r="C33" s="13"/>
      <c r="D33" s="13"/>
      <c r="E33" s="13"/>
      <c r="F33" s="13"/>
      <c r="I33" s="13"/>
    </row>
    <row r="34" spans="2:9">
      <c r="B34" s="13"/>
      <c r="C34" s="13"/>
      <c r="D34" s="13"/>
      <c r="E34" s="13"/>
      <c r="F34" s="13"/>
      <c r="I34" s="13"/>
    </row>
    <row r="35" spans="2:9">
      <c r="B35" s="3"/>
      <c r="C35" s="3"/>
      <c r="F35" s="3"/>
    </row>
    <row r="36" spans="2:9">
      <c r="B36" s="9"/>
      <c r="C36" s="9"/>
      <c r="F36" s="8"/>
      <c r="I36" s="8"/>
    </row>
    <row r="37" spans="2:9">
      <c r="B37" s="2"/>
      <c r="C37" s="2"/>
      <c r="F37" s="8"/>
    </row>
    <row r="38" spans="2:9">
      <c r="B38" s="2"/>
      <c r="C38" s="2"/>
      <c r="F38" s="8"/>
    </row>
    <row r="39" spans="2:9">
      <c r="B39" s="2"/>
      <c r="C39" s="2"/>
      <c r="F39" s="8"/>
    </row>
    <row r="40" spans="2:9">
      <c r="B40" s="2"/>
      <c r="C40" s="2"/>
      <c r="F40" s="8"/>
    </row>
    <row r="41" spans="2:9">
      <c r="B41" s="2"/>
      <c r="C41" s="2"/>
      <c r="F41" s="8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J27"/>
  <sheetViews>
    <sheetView zoomScaleNormal="100" workbookViewId="0">
      <selection activeCell="C1" sqref="C1"/>
    </sheetView>
  </sheetViews>
  <sheetFormatPr defaultColWidth="8.42578125" defaultRowHeight="13.9"/>
  <cols>
    <col min="1" max="1" width="7.140625" style="1" customWidth="1"/>
    <col min="2" max="2" width="22.140625" style="1" customWidth="1"/>
    <col min="3" max="3" width="11.42578125" style="1" customWidth="1"/>
    <col min="4" max="4" width="11.42578125" style="3" customWidth="1"/>
    <col min="5" max="5" width="5.42578125" style="3" customWidth="1"/>
    <col min="6" max="6" width="16.140625" style="2" customWidth="1"/>
    <col min="7" max="7" width="8.42578125" style="3"/>
    <col min="8" max="8" width="4.42578125" style="3" customWidth="1"/>
    <col min="9" max="9" width="7.7109375" style="3" customWidth="1"/>
    <col min="10" max="11" width="5.85546875" style="3" customWidth="1"/>
    <col min="12" max="12" width="5.85546875" style="4" customWidth="1"/>
    <col min="13" max="13" width="8.42578125" style="3"/>
    <col min="14" max="14" width="14.7109375" style="1" customWidth="1"/>
    <col min="15" max="1024" width="8.42578125" style="1"/>
  </cols>
  <sheetData>
    <row r="1" spans="1:14" s="4" customFormat="1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4" t="s">
        <v>6</v>
      </c>
      <c r="H1" s="6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5" t="s">
        <v>13</v>
      </c>
    </row>
    <row r="2" spans="1:14" s="4" customFormat="1">
      <c r="B2" s="5"/>
      <c r="C2" s="5"/>
      <c r="D2" s="5"/>
      <c r="E2" s="5"/>
      <c r="F2" s="5"/>
      <c r="H2" s="11"/>
      <c r="N2" s="5"/>
    </row>
    <row r="3" spans="1:14">
      <c r="A3" s="1">
        <v>1</v>
      </c>
      <c r="B3" s="1" t="s">
        <v>409</v>
      </c>
      <c r="C3" s="3" t="s">
        <v>87</v>
      </c>
      <c r="D3" s="3" t="s">
        <v>245</v>
      </c>
      <c r="E3" s="3">
        <v>1972</v>
      </c>
      <c r="F3" s="2" t="s">
        <v>84</v>
      </c>
      <c r="G3" s="3">
        <v>82.45</v>
      </c>
      <c r="H3" s="3">
        <v>83</v>
      </c>
      <c r="I3" s="3">
        <v>180</v>
      </c>
      <c r="J3" s="3">
        <v>150</v>
      </c>
      <c r="K3" s="3">
        <v>215</v>
      </c>
      <c r="L3" s="4">
        <v>545</v>
      </c>
      <c r="M3" s="3">
        <v>75.695999999999998</v>
      </c>
    </row>
    <row r="4" spans="1:14">
      <c r="A4" s="1">
        <v>2</v>
      </c>
      <c r="B4" s="1" t="s">
        <v>410</v>
      </c>
      <c r="C4" s="3" t="s">
        <v>87</v>
      </c>
      <c r="D4" s="3" t="s">
        <v>245</v>
      </c>
      <c r="E4" s="3">
        <v>1970</v>
      </c>
      <c r="F4" s="2" t="s">
        <v>84</v>
      </c>
      <c r="G4" s="3">
        <v>82.75</v>
      </c>
      <c r="H4" s="3">
        <v>83</v>
      </c>
      <c r="I4" s="3">
        <v>190</v>
      </c>
      <c r="J4" s="3">
        <v>115</v>
      </c>
      <c r="K4" s="3">
        <v>222.5</v>
      </c>
      <c r="L4" s="4">
        <v>527.5</v>
      </c>
      <c r="M4" s="3">
        <v>73.131</v>
      </c>
    </row>
    <row r="5" spans="1:14">
      <c r="A5" s="1">
        <v>3</v>
      </c>
      <c r="B5" s="1" t="s">
        <v>411</v>
      </c>
      <c r="C5" s="3" t="s">
        <v>87</v>
      </c>
      <c r="D5" s="3" t="s">
        <v>245</v>
      </c>
      <c r="E5" s="3">
        <v>1967</v>
      </c>
      <c r="F5" s="2" t="s">
        <v>84</v>
      </c>
      <c r="G5" s="3">
        <v>82.8</v>
      </c>
      <c r="H5" s="3">
        <v>83</v>
      </c>
      <c r="I5" s="3">
        <v>177.5</v>
      </c>
      <c r="J5" s="3">
        <v>135</v>
      </c>
      <c r="K5" s="3">
        <v>180</v>
      </c>
      <c r="L5" s="4">
        <v>492.5</v>
      </c>
      <c r="M5" s="3">
        <v>68.257999999999996</v>
      </c>
      <c r="N5" s="1" t="s">
        <v>412</v>
      </c>
    </row>
    <row r="6" spans="1:14">
      <c r="A6" s="1">
        <v>1</v>
      </c>
      <c r="B6" s="1" t="s">
        <v>413</v>
      </c>
      <c r="C6" s="3" t="s">
        <v>87</v>
      </c>
      <c r="D6" s="3" t="s">
        <v>245</v>
      </c>
      <c r="E6" s="3">
        <v>1971</v>
      </c>
      <c r="F6" s="2" t="s">
        <v>84</v>
      </c>
      <c r="G6" s="3">
        <v>92.95</v>
      </c>
      <c r="H6" s="3">
        <v>93</v>
      </c>
      <c r="I6" s="3">
        <v>215</v>
      </c>
      <c r="J6" s="3">
        <v>165</v>
      </c>
      <c r="K6" s="3">
        <v>260</v>
      </c>
      <c r="L6" s="4">
        <v>640</v>
      </c>
      <c r="M6" s="3">
        <v>83.747</v>
      </c>
      <c r="N6" s="1" t="s">
        <v>414</v>
      </c>
    </row>
    <row r="7" spans="1:14">
      <c r="A7" s="1">
        <v>2</v>
      </c>
      <c r="B7" s="1" t="s">
        <v>415</v>
      </c>
      <c r="C7" s="3" t="s">
        <v>87</v>
      </c>
      <c r="D7" s="3" t="s">
        <v>245</v>
      </c>
      <c r="E7" s="3">
        <v>1963</v>
      </c>
      <c r="F7" s="2" t="s">
        <v>84</v>
      </c>
      <c r="G7" s="3">
        <v>91.8</v>
      </c>
      <c r="H7" s="3">
        <v>93</v>
      </c>
      <c r="I7" s="3">
        <v>167.5</v>
      </c>
      <c r="J7" s="3">
        <v>107.5</v>
      </c>
      <c r="K7" s="3">
        <v>175</v>
      </c>
      <c r="L7" s="4">
        <v>450</v>
      </c>
      <c r="M7" s="3">
        <v>59.244</v>
      </c>
    </row>
    <row r="8" spans="1:14">
      <c r="A8" s="1">
        <v>1</v>
      </c>
      <c r="B8" s="1" t="s">
        <v>416</v>
      </c>
      <c r="C8" s="3" t="s">
        <v>87</v>
      </c>
      <c r="D8" s="3" t="s">
        <v>245</v>
      </c>
      <c r="E8" s="3">
        <v>1970</v>
      </c>
      <c r="F8" s="2" t="s">
        <v>84</v>
      </c>
      <c r="G8" s="3">
        <v>104.1</v>
      </c>
      <c r="H8" s="3">
        <v>105</v>
      </c>
      <c r="I8" s="3">
        <v>256</v>
      </c>
      <c r="J8" s="3">
        <v>161</v>
      </c>
      <c r="K8" s="3">
        <v>267.5</v>
      </c>
      <c r="L8" s="4">
        <v>684.5</v>
      </c>
      <c r="M8" s="3">
        <v>84.850999999999999</v>
      </c>
      <c r="N8" s="1" t="s">
        <v>336</v>
      </c>
    </row>
    <row r="9" spans="1:14">
      <c r="A9" s="1">
        <v>2</v>
      </c>
      <c r="B9" s="1" t="s">
        <v>417</v>
      </c>
      <c r="C9" s="3" t="s">
        <v>87</v>
      </c>
      <c r="D9" s="3" t="s">
        <v>245</v>
      </c>
      <c r="E9" s="3">
        <v>1968</v>
      </c>
      <c r="F9" s="2" t="s">
        <v>84</v>
      </c>
      <c r="G9" s="3">
        <v>102.85</v>
      </c>
      <c r="H9" s="3">
        <v>105</v>
      </c>
      <c r="I9" s="3">
        <v>245</v>
      </c>
      <c r="J9" s="3">
        <v>130</v>
      </c>
      <c r="K9" s="3">
        <v>260</v>
      </c>
      <c r="L9" s="4">
        <v>635</v>
      </c>
      <c r="M9" s="3">
        <v>79.162000000000006</v>
      </c>
    </row>
    <row r="10" spans="1:14">
      <c r="A10" s="1">
        <v>1</v>
      </c>
      <c r="B10" s="1" t="s">
        <v>418</v>
      </c>
      <c r="C10" s="3" t="s">
        <v>87</v>
      </c>
      <c r="D10" s="3" t="s">
        <v>245</v>
      </c>
      <c r="E10" s="3">
        <v>1971</v>
      </c>
      <c r="F10" s="2" t="s">
        <v>84</v>
      </c>
      <c r="G10" s="3">
        <v>115.6</v>
      </c>
      <c r="H10" s="3">
        <v>120</v>
      </c>
      <c r="I10" s="3">
        <v>185</v>
      </c>
      <c r="J10" s="3">
        <v>125</v>
      </c>
      <c r="K10" s="3">
        <v>200</v>
      </c>
      <c r="L10" s="4">
        <v>510</v>
      </c>
      <c r="M10" s="3">
        <v>60.268999999999998</v>
      </c>
      <c r="N10" s="1" t="s">
        <v>419</v>
      </c>
    </row>
    <row r="12" spans="1:14" ht="12.95" customHeight="1">
      <c r="B12" s="13"/>
      <c r="C12" s="13"/>
      <c r="D12" s="13"/>
      <c r="E12" s="13"/>
      <c r="F12" s="13"/>
    </row>
    <row r="13" spans="1:14" ht="12.95" customHeight="1">
      <c r="B13" s="13"/>
      <c r="C13" s="13"/>
      <c r="D13" s="13"/>
      <c r="E13" s="13"/>
      <c r="F13" s="13"/>
    </row>
    <row r="14" spans="1:14">
      <c r="B14" s="3"/>
      <c r="C14" s="3"/>
      <c r="F14" s="3"/>
    </row>
    <row r="15" spans="1:14">
      <c r="B15" s="9"/>
      <c r="C15" s="9"/>
      <c r="F15" s="8"/>
    </row>
    <row r="16" spans="1:14">
      <c r="B16" s="2"/>
      <c r="C16" s="2"/>
      <c r="F16" s="8"/>
    </row>
    <row r="17" spans="2:6">
      <c r="B17" s="2"/>
      <c r="C17" s="2"/>
      <c r="F17" s="8"/>
    </row>
    <row r="18" spans="2:6">
      <c r="B18" s="2"/>
      <c r="C18" s="2"/>
      <c r="F18" s="8"/>
    </row>
    <row r="19" spans="2:6">
      <c r="B19" s="2"/>
      <c r="C19" s="2"/>
      <c r="F19" s="8"/>
    </row>
    <row r="20" spans="2:6">
      <c r="B20" s="2"/>
      <c r="C20" s="2"/>
      <c r="F20" s="8"/>
    </row>
    <row r="21" spans="2:6">
      <c r="B21" s="2"/>
      <c r="C21" s="2"/>
      <c r="F21" s="8"/>
    </row>
    <row r="22" spans="2:6">
      <c r="B22" s="2"/>
      <c r="C22" s="2"/>
      <c r="F22" s="8"/>
    </row>
    <row r="23" spans="2:6">
      <c r="B23" s="2"/>
      <c r="C23" s="2"/>
      <c r="F23" s="7"/>
    </row>
    <row r="24" spans="2:6">
      <c r="B24" s="2"/>
      <c r="C24" s="2"/>
      <c r="F24" s="7"/>
    </row>
    <row r="25" spans="2:6">
      <c r="B25" s="13"/>
      <c r="C25" s="13"/>
      <c r="D25" s="13"/>
      <c r="E25" s="13"/>
      <c r="F25" s="14"/>
    </row>
    <row r="26" spans="2:6">
      <c r="B26" s="13"/>
      <c r="C26" s="13"/>
      <c r="D26" s="13"/>
      <c r="E26" s="13"/>
      <c r="F26" s="14"/>
    </row>
    <row r="27" spans="2:6">
      <c r="B27" s="3"/>
      <c r="C27" s="3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J13"/>
  <sheetViews>
    <sheetView zoomScaleNormal="100" workbookViewId="0">
      <selection activeCell="C3" sqref="C3"/>
    </sheetView>
  </sheetViews>
  <sheetFormatPr defaultColWidth="8.42578125" defaultRowHeight="13.9"/>
  <cols>
    <col min="1" max="1" width="6.7109375" style="1" customWidth="1"/>
    <col min="2" max="2" width="18.140625" style="1" customWidth="1"/>
    <col min="3" max="3" width="8.42578125" style="1"/>
    <col min="4" max="4" width="8.42578125" style="3"/>
    <col min="5" max="5" width="11.5703125" style="3" customWidth="1"/>
    <col min="6" max="6" width="16.140625" style="2" customWidth="1"/>
    <col min="7" max="7" width="8.140625" style="3" customWidth="1"/>
    <col min="8" max="9" width="11.5703125" style="3" customWidth="1"/>
    <col min="10" max="10" width="10.85546875" style="3" customWidth="1"/>
    <col min="11" max="11" width="8.42578125" style="3"/>
    <col min="12" max="12" width="8.42578125" style="4"/>
    <col min="13" max="13" width="8.42578125" style="3"/>
    <col min="14" max="14" width="15.85546875" style="1" customWidth="1"/>
    <col min="15" max="1024" width="8.42578125" style="1"/>
  </cols>
  <sheetData>
    <row r="1" spans="1:14" s="4" customFormat="1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4" t="s">
        <v>6</v>
      </c>
      <c r="H1" s="6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5" t="s">
        <v>13</v>
      </c>
    </row>
    <row r="2" spans="1:14" s="4" customFormat="1">
      <c r="B2" s="5"/>
      <c r="C2" s="5"/>
      <c r="D2" s="5"/>
      <c r="E2" s="5"/>
      <c r="F2" s="5"/>
      <c r="H2" s="11"/>
      <c r="N2" s="5"/>
    </row>
    <row r="3" spans="1:14">
      <c r="A3" s="1">
        <v>1</v>
      </c>
      <c r="B3" s="1" t="s">
        <v>420</v>
      </c>
      <c r="C3" s="3" t="s">
        <v>87</v>
      </c>
      <c r="D3" s="3" t="s">
        <v>421</v>
      </c>
      <c r="E3" s="3">
        <v>1956</v>
      </c>
      <c r="F3" s="2" t="s">
        <v>84</v>
      </c>
      <c r="G3" s="3">
        <v>65.3</v>
      </c>
      <c r="H3" s="3">
        <v>66</v>
      </c>
      <c r="I3" s="3">
        <v>115</v>
      </c>
      <c r="J3" s="3">
        <v>85</v>
      </c>
      <c r="K3" s="3">
        <v>155</v>
      </c>
      <c r="L3" s="4">
        <v>355</v>
      </c>
      <c r="M3" s="3">
        <v>55.652000000000001</v>
      </c>
    </row>
    <row r="4" spans="1:14">
      <c r="A4" s="1">
        <v>1</v>
      </c>
      <c r="B4" s="1" t="s">
        <v>422</v>
      </c>
      <c r="C4" s="3" t="s">
        <v>87</v>
      </c>
      <c r="D4" s="3" t="s">
        <v>421</v>
      </c>
      <c r="E4" s="3">
        <v>1960</v>
      </c>
      <c r="F4" s="2" t="s">
        <v>84</v>
      </c>
      <c r="G4" s="3">
        <v>81.45</v>
      </c>
      <c r="H4" s="3">
        <v>83</v>
      </c>
      <c r="I4" s="3">
        <v>188</v>
      </c>
      <c r="J4" s="3">
        <v>110</v>
      </c>
      <c r="K4" s="3">
        <v>237.5</v>
      </c>
      <c r="L4" s="4">
        <v>535.5</v>
      </c>
      <c r="M4" s="3">
        <v>74.837999999999994</v>
      </c>
      <c r="N4" s="1" t="s">
        <v>132</v>
      </c>
    </row>
    <row r="5" spans="1:14">
      <c r="A5" s="1">
        <v>1</v>
      </c>
      <c r="B5" s="1" t="s">
        <v>423</v>
      </c>
      <c r="C5" s="3" t="s">
        <v>87</v>
      </c>
      <c r="D5" s="3" t="s">
        <v>421</v>
      </c>
      <c r="E5" s="3">
        <v>1962</v>
      </c>
      <c r="F5" s="2" t="s">
        <v>84</v>
      </c>
      <c r="G5" s="3">
        <v>90.5</v>
      </c>
      <c r="H5" s="3">
        <v>93</v>
      </c>
      <c r="I5" s="3">
        <v>187.5</v>
      </c>
      <c r="J5" s="3">
        <v>120</v>
      </c>
      <c r="K5" s="3">
        <v>215</v>
      </c>
      <c r="L5" s="4">
        <v>522.5</v>
      </c>
      <c r="M5" s="3">
        <v>69.272999999999996</v>
      </c>
    </row>
    <row r="6" spans="1:14">
      <c r="B6" s="1" t="s">
        <v>424</v>
      </c>
      <c r="C6" s="3" t="s">
        <v>87</v>
      </c>
      <c r="D6" s="3" t="s">
        <v>421</v>
      </c>
      <c r="E6" s="3">
        <v>1958</v>
      </c>
      <c r="F6" s="2" t="s">
        <v>84</v>
      </c>
      <c r="G6" s="3">
        <v>111.75</v>
      </c>
      <c r="H6" s="3">
        <v>120</v>
      </c>
      <c r="I6" s="3">
        <v>195</v>
      </c>
      <c r="J6" s="3">
        <v>-135</v>
      </c>
      <c r="K6" s="3">
        <v>0</v>
      </c>
      <c r="L6" s="4">
        <v>0</v>
      </c>
      <c r="N6" s="1" t="s">
        <v>425</v>
      </c>
    </row>
    <row r="8" spans="1:14" ht="12.95" customHeight="1">
      <c r="B8" s="13"/>
      <c r="C8" s="13"/>
      <c r="D8" s="13"/>
      <c r="E8" s="13"/>
      <c r="F8" s="13"/>
    </row>
    <row r="9" spans="1:14" ht="12.95" customHeight="1">
      <c r="B9" s="13"/>
      <c r="C9" s="13"/>
      <c r="D9" s="13"/>
      <c r="E9" s="13"/>
      <c r="F9" s="13"/>
    </row>
    <row r="10" spans="1:14">
      <c r="B10" s="3"/>
      <c r="C10" s="3"/>
      <c r="F10" s="3"/>
    </row>
    <row r="11" spans="1:14">
      <c r="B11" s="9"/>
      <c r="C11" s="9"/>
      <c r="D11" s="8"/>
      <c r="E11" s="8"/>
      <c r="F11" s="8"/>
    </row>
    <row r="12" spans="1:14">
      <c r="B12" s="9"/>
      <c r="C12" s="9"/>
      <c r="D12" s="8"/>
      <c r="E12" s="8"/>
      <c r="F12" s="8"/>
    </row>
    <row r="13" spans="1:14">
      <c r="B13" s="9"/>
      <c r="C13" s="9"/>
      <c r="D13" s="8"/>
      <c r="E13" s="8"/>
      <c r="F13" s="8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MJ18"/>
  <sheetViews>
    <sheetView zoomScaleNormal="100" workbookViewId="0"/>
  </sheetViews>
  <sheetFormatPr defaultColWidth="8.42578125" defaultRowHeight="13.9"/>
  <cols>
    <col min="1" max="1" width="7.140625" style="1" customWidth="1"/>
    <col min="2" max="2" width="18.140625" style="1" customWidth="1"/>
    <col min="3" max="4" width="9.7109375" style="3" customWidth="1"/>
    <col min="5" max="5" width="5.42578125" style="3" customWidth="1"/>
    <col min="6" max="6" width="16.140625" style="2" customWidth="1"/>
    <col min="7" max="7" width="9.85546875" style="3" customWidth="1"/>
    <col min="8" max="8" width="14.28515625" style="3" customWidth="1"/>
    <col min="9" max="9" width="8" style="3" customWidth="1"/>
    <col min="10" max="10" width="10.85546875" style="3" customWidth="1"/>
    <col min="11" max="11" width="8.42578125" style="3"/>
    <col min="12" max="12" width="8.42578125" style="4"/>
    <col min="13" max="13" width="8.42578125" style="3"/>
    <col min="14" max="14" width="16.28515625" style="1" customWidth="1"/>
    <col min="15" max="1024" width="8.42578125" style="1"/>
  </cols>
  <sheetData>
    <row r="1" spans="1:14" s="3" customFormat="1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4" t="s">
        <v>6</v>
      </c>
      <c r="H1" s="6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5" t="s">
        <v>13</v>
      </c>
    </row>
    <row r="2" spans="1:14" s="3" customFormat="1">
      <c r="A2" s="4"/>
      <c r="B2" s="5"/>
      <c r="C2" s="5"/>
      <c r="D2" s="5"/>
      <c r="E2" s="5"/>
      <c r="F2" s="5"/>
      <c r="G2" s="4"/>
      <c r="H2" s="11"/>
      <c r="I2" s="4"/>
      <c r="J2" s="4"/>
      <c r="K2" s="4"/>
      <c r="L2" s="4"/>
      <c r="M2" s="4"/>
      <c r="N2" s="5"/>
    </row>
    <row r="3" spans="1:14">
      <c r="A3" s="1">
        <v>1</v>
      </c>
      <c r="B3" s="1" t="s">
        <v>426</v>
      </c>
      <c r="C3" s="3" t="s">
        <v>87</v>
      </c>
      <c r="D3" s="3" t="s">
        <v>427</v>
      </c>
      <c r="E3" s="3">
        <v>1940</v>
      </c>
      <c r="F3" s="2" t="s">
        <v>84</v>
      </c>
      <c r="G3" s="3">
        <v>50.7</v>
      </c>
      <c r="H3" s="3">
        <v>59</v>
      </c>
      <c r="I3" s="3">
        <v>97.5</v>
      </c>
      <c r="J3" s="3">
        <v>60</v>
      </c>
      <c r="K3" s="3">
        <v>100</v>
      </c>
      <c r="L3" s="4">
        <v>257.5</v>
      </c>
      <c r="M3" s="3">
        <v>46.226999999999997</v>
      </c>
      <c r="N3" s="1" t="s">
        <v>428</v>
      </c>
    </row>
    <row r="4" spans="1:14">
      <c r="A4" s="1">
        <v>1</v>
      </c>
      <c r="B4" s="1" t="s">
        <v>429</v>
      </c>
      <c r="C4" s="3" t="s">
        <v>87</v>
      </c>
      <c r="D4" s="3" t="s">
        <v>427</v>
      </c>
      <c r="E4" s="3">
        <v>1948</v>
      </c>
      <c r="F4" s="2" t="s">
        <v>84</v>
      </c>
      <c r="G4" s="3">
        <v>84.85</v>
      </c>
      <c r="H4" s="3">
        <v>93</v>
      </c>
      <c r="I4" s="3">
        <v>125</v>
      </c>
      <c r="J4" s="3">
        <v>72.5</v>
      </c>
      <c r="K4" s="3">
        <v>130</v>
      </c>
      <c r="L4" s="4">
        <v>327.5</v>
      </c>
      <c r="M4" s="3">
        <v>44.834000000000003</v>
      </c>
    </row>
    <row r="6" spans="1:14" ht="12.95" customHeight="1">
      <c r="B6" s="13"/>
      <c r="C6" s="13"/>
      <c r="D6" s="13"/>
      <c r="E6" s="13"/>
      <c r="F6" s="13"/>
    </row>
    <row r="7" spans="1:14" ht="12.95" customHeight="1">
      <c r="B7" s="13"/>
      <c r="C7" s="13"/>
      <c r="D7" s="13"/>
      <c r="E7" s="13"/>
      <c r="F7" s="13"/>
    </row>
    <row r="8" spans="1:14">
      <c r="B8" s="3"/>
      <c r="F8" s="3"/>
    </row>
    <row r="9" spans="1:14">
      <c r="B9" s="9"/>
      <c r="C9" s="8"/>
      <c r="D9" s="8"/>
      <c r="E9" s="8"/>
      <c r="F9" s="8"/>
    </row>
    <row r="10" spans="1:14">
      <c r="B10" s="9"/>
      <c r="C10" s="8"/>
      <c r="D10" s="8"/>
      <c r="E10" s="8"/>
      <c r="F10" s="8"/>
    </row>
    <row r="11" spans="1:14">
      <c r="B11" s="9"/>
      <c r="C11" s="8"/>
      <c r="D11" s="8"/>
      <c r="E11" s="8"/>
      <c r="F11" s="7"/>
    </row>
    <row r="12" spans="1:14">
      <c r="B12" s="9"/>
      <c r="C12" s="8"/>
      <c r="D12" s="8"/>
      <c r="E12" s="8"/>
      <c r="F12" s="7"/>
    </row>
    <row r="13" spans="1:14">
      <c r="B13" s="9"/>
      <c r="C13" s="8"/>
      <c r="D13" s="8"/>
      <c r="E13" s="8"/>
      <c r="F13" s="7"/>
    </row>
    <row r="14" spans="1:14">
      <c r="B14" s="9"/>
      <c r="C14" s="8"/>
      <c r="D14" s="8"/>
      <c r="E14" s="8"/>
      <c r="F14" s="7"/>
    </row>
    <row r="15" spans="1:14">
      <c r="B15" s="9"/>
      <c r="C15" s="8"/>
      <c r="D15" s="8"/>
      <c r="E15" s="8"/>
      <c r="F15" s="7"/>
    </row>
    <row r="16" spans="1:14">
      <c r="B16" s="9"/>
      <c r="C16" s="8"/>
      <c r="D16" s="8"/>
      <c r="E16" s="8"/>
      <c r="F16" s="7"/>
    </row>
    <row r="17" spans="2:6">
      <c r="B17" s="9"/>
      <c r="C17" s="8"/>
      <c r="D17" s="8"/>
      <c r="E17" s="8"/>
      <c r="F17" s="7"/>
    </row>
    <row r="18" spans="2:6">
      <c r="B18" s="9"/>
      <c r="C18" s="8"/>
      <c r="D18" s="8"/>
      <c r="E18" s="8"/>
      <c r="F18" s="7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81"/>
  <sheetViews>
    <sheetView zoomScaleNormal="100" workbookViewId="0"/>
  </sheetViews>
  <sheetFormatPr defaultColWidth="11.5703125" defaultRowHeight="13.9"/>
  <cols>
    <col min="1" max="1" width="6.7109375" style="1" customWidth="1"/>
    <col min="2" max="2" width="24.42578125" style="1" customWidth="1"/>
    <col min="3" max="3" width="8.42578125" style="1" customWidth="1"/>
    <col min="4" max="4" width="8.42578125" style="3" customWidth="1"/>
    <col min="5" max="5" width="5.42578125" style="3" customWidth="1"/>
    <col min="6" max="6" width="18.7109375" style="2" customWidth="1"/>
    <col min="7" max="7" width="6.85546875" style="3" customWidth="1"/>
    <col min="8" max="8" width="15.85546875" style="3" customWidth="1"/>
    <col min="9" max="9" width="7.7109375" style="3" customWidth="1"/>
    <col min="10" max="10" width="10.85546875" style="3" customWidth="1"/>
    <col min="11" max="11" width="7.7109375" style="3" customWidth="1"/>
    <col min="12" max="12" width="6.140625" style="4" customWidth="1"/>
    <col min="13" max="13" width="6.85546875" style="3" customWidth="1"/>
    <col min="14" max="14" width="27.5703125" style="2" customWidth="1"/>
    <col min="15" max="1024" width="11.5703125" style="1"/>
  </cols>
  <sheetData>
    <row r="1" spans="1:14" s="4" customFormat="1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4" t="s">
        <v>6</v>
      </c>
      <c r="H1" s="6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5" t="s">
        <v>13</v>
      </c>
    </row>
    <row r="2" spans="1:14" s="4" customFormat="1">
      <c r="B2" s="5"/>
      <c r="C2" s="5"/>
      <c r="D2" s="5"/>
      <c r="E2" s="5"/>
      <c r="F2" s="5"/>
      <c r="H2" s="11"/>
      <c r="N2" s="5"/>
    </row>
    <row r="3" spans="1:14">
      <c r="B3" s="9" t="s">
        <v>86</v>
      </c>
      <c r="C3" s="8" t="s">
        <v>87</v>
      </c>
      <c r="D3" s="3" t="s">
        <v>16</v>
      </c>
      <c r="E3" s="3">
        <v>1996</v>
      </c>
      <c r="F3" s="7" t="s">
        <v>84</v>
      </c>
      <c r="G3" s="3">
        <v>58.58</v>
      </c>
      <c r="H3" s="3">
        <v>59</v>
      </c>
      <c r="I3" s="3">
        <v>130</v>
      </c>
      <c r="J3" s="3">
        <v>-90</v>
      </c>
      <c r="K3" s="3">
        <v>0</v>
      </c>
      <c r="L3" s="4">
        <v>0</v>
      </c>
      <c r="N3" s="7" t="s">
        <v>88</v>
      </c>
    </row>
    <row r="4" spans="1:14">
      <c r="A4" s="1">
        <v>1</v>
      </c>
      <c r="B4" s="9" t="s">
        <v>89</v>
      </c>
      <c r="C4" s="8" t="s">
        <v>87</v>
      </c>
      <c r="D4" s="3" t="s">
        <v>16</v>
      </c>
      <c r="E4" s="3">
        <v>1987</v>
      </c>
      <c r="F4" s="7" t="s">
        <v>84</v>
      </c>
      <c r="G4" s="3">
        <v>62.2</v>
      </c>
      <c r="H4" s="3">
        <v>66</v>
      </c>
      <c r="I4" s="3">
        <v>100</v>
      </c>
      <c r="J4" s="3">
        <v>130</v>
      </c>
      <c r="K4" s="3">
        <v>205</v>
      </c>
      <c r="L4" s="4">
        <v>435</v>
      </c>
      <c r="M4" s="3">
        <v>69.978999999999999</v>
      </c>
      <c r="N4" s="7" t="s">
        <v>90</v>
      </c>
    </row>
    <row r="5" spans="1:14">
      <c r="A5" s="1">
        <v>1</v>
      </c>
      <c r="B5" s="9" t="s">
        <v>91</v>
      </c>
      <c r="C5" s="8" t="s">
        <v>87</v>
      </c>
      <c r="D5" s="3" t="s">
        <v>16</v>
      </c>
      <c r="E5" s="3">
        <v>1988</v>
      </c>
      <c r="F5" s="7" t="s">
        <v>84</v>
      </c>
      <c r="G5" s="3">
        <v>74</v>
      </c>
      <c r="H5" s="3">
        <v>74</v>
      </c>
      <c r="I5" s="3">
        <v>212.5</v>
      </c>
      <c r="J5" s="3">
        <v>130</v>
      </c>
      <c r="K5" s="3">
        <v>275</v>
      </c>
      <c r="L5" s="4">
        <v>617.5</v>
      </c>
      <c r="M5" s="3">
        <v>90.655000000000001</v>
      </c>
      <c r="N5" s="7" t="s">
        <v>31</v>
      </c>
    </row>
    <row r="6" spans="1:14">
      <c r="A6" s="1">
        <v>2</v>
      </c>
      <c r="B6" s="9" t="s">
        <v>92</v>
      </c>
      <c r="C6" s="8" t="s">
        <v>87</v>
      </c>
      <c r="D6" s="3" t="s">
        <v>16</v>
      </c>
      <c r="E6" s="3">
        <v>1998</v>
      </c>
      <c r="F6" s="7" t="s">
        <v>84</v>
      </c>
      <c r="G6" s="3">
        <v>73.3</v>
      </c>
      <c r="H6" s="3">
        <v>74</v>
      </c>
      <c r="I6" s="3">
        <v>230</v>
      </c>
      <c r="J6" s="3">
        <v>175</v>
      </c>
      <c r="K6" s="3">
        <v>210</v>
      </c>
      <c r="L6" s="4">
        <v>615</v>
      </c>
      <c r="M6" s="3">
        <v>90.734999999999999</v>
      </c>
      <c r="N6" s="7" t="s">
        <v>93</v>
      </c>
    </row>
    <row r="7" spans="1:14">
      <c r="A7" s="1">
        <v>3</v>
      </c>
      <c r="B7" s="9" t="s">
        <v>94</v>
      </c>
      <c r="C7" s="8" t="s">
        <v>87</v>
      </c>
      <c r="D7" s="3" t="s">
        <v>16</v>
      </c>
      <c r="E7" s="3">
        <v>1992</v>
      </c>
      <c r="F7" s="7" t="s">
        <v>84</v>
      </c>
      <c r="G7" s="3">
        <v>73.5</v>
      </c>
      <c r="H7" s="3">
        <v>74</v>
      </c>
      <c r="I7" s="3">
        <v>200</v>
      </c>
      <c r="J7" s="3">
        <v>145</v>
      </c>
      <c r="K7" s="3">
        <v>200</v>
      </c>
      <c r="L7" s="4">
        <v>545</v>
      </c>
      <c r="M7" s="3">
        <v>80.293999999999997</v>
      </c>
      <c r="N7" s="7" t="s">
        <v>95</v>
      </c>
    </row>
    <row r="8" spans="1:14">
      <c r="A8" s="1">
        <v>4</v>
      </c>
      <c r="B8" s="9" t="s">
        <v>96</v>
      </c>
      <c r="C8" s="8" t="s">
        <v>87</v>
      </c>
      <c r="D8" s="3" t="s">
        <v>16</v>
      </c>
      <c r="E8" s="3">
        <v>1990</v>
      </c>
      <c r="F8" s="7" t="s">
        <v>84</v>
      </c>
      <c r="G8" s="3">
        <v>73.900000000000006</v>
      </c>
      <c r="H8" s="3">
        <v>74</v>
      </c>
      <c r="I8" s="3">
        <v>180</v>
      </c>
      <c r="J8" s="3">
        <v>127.5</v>
      </c>
      <c r="K8" s="3">
        <v>220</v>
      </c>
      <c r="L8" s="4">
        <v>527.5</v>
      </c>
      <c r="M8" s="3">
        <v>77.497</v>
      </c>
    </row>
    <row r="9" spans="1:14">
      <c r="A9" s="1">
        <v>5</v>
      </c>
      <c r="B9" s="9" t="s">
        <v>97</v>
      </c>
      <c r="C9" s="8" t="s">
        <v>87</v>
      </c>
      <c r="D9" s="3" t="s">
        <v>16</v>
      </c>
      <c r="E9" s="3">
        <v>1987</v>
      </c>
      <c r="F9" s="7" t="s">
        <v>84</v>
      </c>
      <c r="G9" s="3">
        <v>73.7</v>
      </c>
      <c r="H9" s="3">
        <v>74</v>
      </c>
      <c r="I9" s="3">
        <v>172.5</v>
      </c>
      <c r="J9" s="3">
        <v>120</v>
      </c>
      <c r="K9" s="3">
        <v>222.5</v>
      </c>
      <c r="L9" s="4">
        <v>515</v>
      </c>
      <c r="M9" s="3">
        <v>75.766999999999996</v>
      </c>
    </row>
    <row r="10" spans="1:14">
      <c r="A10" s="1">
        <v>6</v>
      </c>
      <c r="B10" s="9" t="s">
        <v>98</v>
      </c>
      <c r="C10" s="8" t="s">
        <v>87</v>
      </c>
      <c r="D10" s="3" t="s">
        <v>16</v>
      </c>
      <c r="E10" s="3">
        <v>1987</v>
      </c>
      <c r="F10" s="7" t="s">
        <v>84</v>
      </c>
      <c r="G10" s="3">
        <v>73.349999999999994</v>
      </c>
      <c r="H10" s="3">
        <v>74</v>
      </c>
      <c r="I10" s="3">
        <v>112.5</v>
      </c>
      <c r="J10" s="3">
        <v>85</v>
      </c>
      <c r="K10" s="3">
        <v>155</v>
      </c>
      <c r="L10" s="4">
        <v>352.5</v>
      </c>
      <c r="M10" s="3">
        <v>51.988</v>
      </c>
      <c r="N10" s="7" t="s">
        <v>99</v>
      </c>
    </row>
    <row r="11" spans="1:14">
      <c r="A11" s="1">
        <v>1</v>
      </c>
      <c r="B11" s="9" t="s">
        <v>100</v>
      </c>
      <c r="C11" s="8" t="s">
        <v>87</v>
      </c>
      <c r="D11" s="3" t="s">
        <v>16</v>
      </c>
      <c r="E11" s="3">
        <v>1982</v>
      </c>
      <c r="F11" s="7" t="s">
        <v>84</v>
      </c>
      <c r="G11" s="3">
        <v>82.1</v>
      </c>
      <c r="H11" s="3">
        <v>83</v>
      </c>
      <c r="I11" s="3">
        <v>250</v>
      </c>
      <c r="J11" s="3">
        <v>170</v>
      </c>
      <c r="K11" s="3">
        <v>280</v>
      </c>
      <c r="L11" s="4">
        <v>700</v>
      </c>
      <c r="M11" s="8">
        <v>97.433999999999997</v>
      </c>
      <c r="N11" s="2" t="s">
        <v>101</v>
      </c>
    </row>
    <row r="12" spans="1:14">
      <c r="A12" s="1">
        <v>2</v>
      </c>
      <c r="B12" s="9" t="s">
        <v>102</v>
      </c>
      <c r="C12" s="8" t="s">
        <v>87</v>
      </c>
      <c r="D12" s="3" t="s">
        <v>16</v>
      </c>
      <c r="E12" s="3">
        <v>1985</v>
      </c>
      <c r="F12" s="7" t="s">
        <v>84</v>
      </c>
      <c r="G12" s="3">
        <v>82.75</v>
      </c>
      <c r="H12" s="3">
        <v>83</v>
      </c>
      <c r="I12" s="3">
        <v>250</v>
      </c>
      <c r="J12" s="3">
        <v>157.5</v>
      </c>
      <c r="K12" s="3">
        <v>240</v>
      </c>
      <c r="L12" s="4">
        <v>647.5</v>
      </c>
      <c r="M12" s="8">
        <v>89.768000000000001</v>
      </c>
    </row>
    <row r="13" spans="1:14">
      <c r="A13" s="1">
        <v>3</v>
      </c>
      <c r="B13" s="9" t="s">
        <v>103</v>
      </c>
      <c r="C13" s="8" t="s">
        <v>87</v>
      </c>
      <c r="D13" s="3" t="s">
        <v>16</v>
      </c>
      <c r="E13" s="3">
        <v>1987</v>
      </c>
      <c r="F13" s="7" t="s">
        <v>84</v>
      </c>
      <c r="G13" s="3">
        <v>79.349999999999994</v>
      </c>
      <c r="H13" s="3">
        <v>83</v>
      </c>
      <c r="I13" s="3">
        <v>220</v>
      </c>
      <c r="J13" s="3">
        <v>165</v>
      </c>
      <c r="K13" s="3">
        <v>245</v>
      </c>
      <c r="L13" s="4">
        <v>630</v>
      </c>
      <c r="M13" s="8">
        <v>89.224000000000004</v>
      </c>
      <c r="N13" s="2" t="s">
        <v>104</v>
      </c>
    </row>
    <row r="14" spans="1:14">
      <c r="A14" s="1">
        <v>4</v>
      </c>
      <c r="B14" s="9" t="s">
        <v>105</v>
      </c>
      <c r="C14" s="8" t="s">
        <v>87</v>
      </c>
      <c r="D14" s="3" t="s">
        <v>16</v>
      </c>
      <c r="E14" s="3">
        <v>1992</v>
      </c>
      <c r="F14" s="7" t="s">
        <v>84</v>
      </c>
      <c r="G14" s="3">
        <v>80.55</v>
      </c>
      <c r="H14" s="3">
        <v>83</v>
      </c>
      <c r="I14" s="3">
        <v>185</v>
      </c>
      <c r="J14" s="3">
        <v>155</v>
      </c>
      <c r="K14" s="3">
        <v>240</v>
      </c>
      <c r="L14" s="4">
        <v>580</v>
      </c>
      <c r="M14" s="8">
        <v>81.516999999999996</v>
      </c>
    </row>
    <row r="15" spans="1:14">
      <c r="A15" s="1">
        <v>5</v>
      </c>
      <c r="B15" s="9" t="s">
        <v>106</v>
      </c>
      <c r="C15" s="8" t="s">
        <v>87</v>
      </c>
      <c r="D15" s="3" t="s">
        <v>16</v>
      </c>
      <c r="E15" s="3">
        <v>1982</v>
      </c>
      <c r="F15" s="7" t="s">
        <v>84</v>
      </c>
      <c r="G15" s="3">
        <v>82.95</v>
      </c>
      <c r="H15" s="3">
        <v>83</v>
      </c>
      <c r="I15" s="3">
        <v>190</v>
      </c>
      <c r="J15" s="3">
        <v>140</v>
      </c>
      <c r="K15" s="3">
        <v>235</v>
      </c>
      <c r="L15" s="4">
        <v>565</v>
      </c>
      <c r="M15" s="8">
        <v>78.234999999999999</v>
      </c>
      <c r="N15" s="2" t="s">
        <v>107</v>
      </c>
    </row>
    <row r="16" spans="1:14">
      <c r="A16" s="1">
        <v>6</v>
      </c>
      <c r="B16" s="9" t="s">
        <v>108</v>
      </c>
      <c r="C16" s="8" t="s">
        <v>87</v>
      </c>
      <c r="D16" s="3" t="s">
        <v>16</v>
      </c>
      <c r="E16" s="3">
        <v>1997</v>
      </c>
      <c r="F16" s="7" t="s">
        <v>84</v>
      </c>
      <c r="G16" s="3">
        <v>80.7</v>
      </c>
      <c r="H16" s="3">
        <v>83</v>
      </c>
      <c r="I16" s="3">
        <v>200</v>
      </c>
      <c r="J16" s="3">
        <v>117.5</v>
      </c>
      <c r="K16" s="3">
        <v>240</v>
      </c>
      <c r="L16" s="4">
        <v>557.5</v>
      </c>
      <c r="M16" s="8">
        <v>78.28</v>
      </c>
    </row>
    <row r="17" spans="1:14">
      <c r="A17" s="1">
        <v>7</v>
      </c>
      <c r="B17" s="9" t="s">
        <v>109</v>
      </c>
      <c r="C17" s="8" t="s">
        <v>87</v>
      </c>
      <c r="D17" s="3" t="s">
        <v>16</v>
      </c>
      <c r="E17" s="3">
        <v>1990</v>
      </c>
      <c r="F17" s="7" t="s">
        <v>84</v>
      </c>
      <c r="G17" s="3">
        <v>82.05</v>
      </c>
      <c r="H17" s="3">
        <v>83</v>
      </c>
      <c r="I17" s="3">
        <v>192.5</v>
      </c>
      <c r="J17" s="3">
        <v>125</v>
      </c>
      <c r="K17" s="3">
        <v>210</v>
      </c>
      <c r="L17" s="4">
        <v>527.5</v>
      </c>
      <c r="M17" s="8">
        <v>73.445999999999998</v>
      </c>
      <c r="N17" s="2" t="s">
        <v>110</v>
      </c>
    </row>
    <row r="18" spans="1:14">
      <c r="A18" s="1">
        <v>8</v>
      </c>
      <c r="B18" s="9" t="s">
        <v>111</v>
      </c>
      <c r="C18" s="8" t="s">
        <v>87</v>
      </c>
      <c r="D18" s="3" t="s">
        <v>16</v>
      </c>
      <c r="E18" s="3">
        <v>1997</v>
      </c>
      <c r="F18" s="7" t="s">
        <v>84</v>
      </c>
      <c r="G18" s="3">
        <v>82.25</v>
      </c>
      <c r="H18" s="3">
        <v>83</v>
      </c>
      <c r="I18" s="3">
        <v>167.5</v>
      </c>
      <c r="J18" s="3">
        <v>122.5</v>
      </c>
      <c r="K18" s="3">
        <v>215</v>
      </c>
      <c r="L18" s="4">
        <v>505</v>
      </c>
      <c r="M18" s="8">
        <v>70.227000000000004</v>
      </c>
      <c r="N18" s="2" t="s">
        <v>66</v>
      </c>
    </row>
    <row r="19" spans="1:14">
      <c r="A19" s="1">
        <v>9</v>
      </c>
      <c r="B19" s="9" t="s">
        <v>112</v>
      </c>
      <c r="C19" s="8" t="s">
        <v>87</v>
      </c>
      <c r="D19" s="3" t="s">
        <v>16</v>
      </c>
      <c r="E19" s="3">
        <v>1997</v>
      </c>
      <c r="F19" s="7" t="s">
        <v>84</v>
      </c>
      <c r="G19" s="3">
        <v>75.05</v>
      </c>
      <c r="H19" s="3">
        <v>83</v>
      </c>
      <c r="I19" s="3">
        <v>195</v>
      </c>
      <c r="J19" s="3">
        <v>105</v>
      </c>
      <c r="K19" s="3">
        <v>180</v>
      </c>
      <c r="L19" s="4">
        <v>480</v>
      </c>
      <c r="M19" s="8">
        <v>69.956000000000003</v>
      </c>
      <c r="N19" s="2" t="s">
        <v>113</v>
      </c>
    </row>
    <row r="20" spans="1:14">
      <c r="A20" s="1">
        <v>10</v>
      </c>
      <c r="B20" s="9" t="s">
        <v>114</v>
      </c>
      <c r="C20" s="8" t="s">
        <v>87</v>
      </c>
      <c r="D20" s="3" t="s">
        <v>16</v>
      </c>
      <c r="E20" s="3">
        <v>1994</v>
      </c>
      <c r="F20" s="7" t="s">
        <v>84</v>
      </c>
      <c r="G20" s="3">
        <v>75.900000000000006</v>
      </c>
      <c r="H20" s="3">
        <v>83</v>
      </c>
      <c r="I20" s="3">
        <v>175</v>
      </c>
      <c r="J20" s="3">
        <v>107.5</v>
      </c>
      <c r="K20" s="3">
        <v>185</v>
      </c>
      <c r="L20" s="4">
        <v>467.5</v>
      </c>
      <c r="M20" s="8">
        <v>67.739000000000004</v>
      </c>
    </row>
    <row r="21" spans="1:14">
      <c r="A21" s="1">
        <v>11</v>
      </c>
      <c r="B21" s="9" t="s">
        <v>115</v>
      </c>
      <c r="C21" s="8" t="s">
        <v>87</v>
      </c>
      <c r="D21" s="3" t="s">
        <v>16</v>
      </c>
      <c r="E21" s="3">
        <v>1986</v>
      </c>
      <c r="F21" s="7" t="s">
        <v>84</v>
      </c>
      <c r="G21" s="3">
        <v>82.2</v>
      </c>
      <c r="H21" s="3">
        <v>83</v>
      </c>
      <c r="I21" s="3">
        <v>155</v>
      </c>
      <c r="J21" s="3">
        <v>110</v>
      </c>
      <c r="K21" s="3">
        <v>160</v>
      </c>
      <c r="L21" s="4">
        <v>425</v>
      </c>
      <c r="M21" s="8">
        <v>59.12</v>
      </c>
    </row>
    <row r="22" spans="1:14">
      <c r="A22" s="1">
        <v>12</v>
      </c>
      <c r="B22" s="9" t="s">
        <v>116</v>
      </c>
      <c r="C22" s="8" t="s">
        <v>87</v>
      </c>
      <c r="D22" s="3" t="s">
        <v>16</v>
      </c>
      <c r="E22" s="3">
        <v>1998</v>
      </c>
      <c r="F22" s="7" t="s">
        <v>84</v>
      </c>
      <c r="G22" s="3">
        <v>81.5</v>
      </c>
      <c r="H22" s="3">
        <v>83</v>
      </c>
      <c r="I22" s="3">
        <v>137.5</v>
      </c>
      <c r="J22" s="3">
        <v>97.5</v>
      </c>
      <c r="K22" s="3">
        <v>170</v>
      </c>
      <c r="L22" s="4">
        <v>405</v>
      </c>
      <c r="M22" s="8">
        <v>56.582999999999998</v>
      </c>
      <c r="N22" s="2" t="s">
        <v>117</v>
      </c>
    </row>
    <row r="23" spans="1:14">
      <c r="A23" s="1">
        <v>13</v>
      </c>
      <c r="B23" s="9" t="s">
        <v>118</v>
      </c>
      <c r="C23" s="8" t="s">
        <v>87</v>
      </c>
      <c r="D23" s="3" t="s">
        <v>16</v>
      </c>
      <c r="E23" s="3">
        <v>1987</v>
      </c>
      <c r="F23" s="7" t="s">
        <v>84</v>
      </c>
      <c r="G23" s="3">
        <v>81.650000000000006</v>
      </c>
      <c r="H23" s="3">
        <v>83</v>
      </c>
      <c r="I23" s="3">
        <v>145</v>
      </c>
      <c r="J23" s="3">
        <v>110</v>
      </c>
      <c r="K23" s="3">
        <v>130</v>
      </c>
      <c r="L23" s="4">
        <v>385</v>
      </c>
      <c r="M23" s="8">
        <v>53.738</v>
      </c>
      <c r="N23" s="2" t="s">
        <v>119</v>
      </c>
    </row>
    <row r="24" spans="1:14">
      <c r="A24" s="1">
        <v>14</v>
      </c>
      <c r="B24" s="9" t="s">
        <v>120</v>
      </c>
      <c r="C24" s="8" t="s">
        <v>87</v>
      </c>
      <c r="D24" s="3" t="s">
        <v>16</v>
      </c>
      <c r="E24" s="3">
        <v>1992</v>
      </c>
      <c r="F24" s="7" t="s">
        <v>84</v>
      </c>
      <c r="G24" s="3">
        <v>83</v>
      </c>
      <c r="H24" s="3">
        <v>83</v>
      </c>
      <c r="I24" s="3">
        <v>130</v>
      </c>
      <c r="J24" s="3">
        <v>85</v>
      </c>
      <c r="K24" s="3">
        <v>160</v>
      </c>
      <c r="L24" s="4">
        <v>375</v>
      </c>
      <c r="M24" s="8">
        <v>51.91</v>
      </c>
      <c r="N24" s="2" t="s">
        <v>59</v>
      </c>
    </row>
    <row r="25" spans="1:14">
      <c r="B25" s="9" t="s">
        <v>121</v>
      </c>
      <c r="C25" s="8" t="s">
        <v>87</v>
      </c>
      <c r="D25" s="3" t="s">
        <v>16</v>
      </c>
      <c r="E25" s="3">
        <v>1998</v>
      </c>
      <c r="F25" s="7" t="s">
        <v>84</v>
      </c>
      <c r="G25" s="3">
        <v>82.65</v>
      </c>
      <c r="H25" s="3">
        <v>83</v>
      </c>
      <c r="I25" s="3">
        <v>220</v>
      </c>
      <c r="J25" s="3">
        <v>160</v>
      </c>
      <c r="K25" s="3">
        <v>-260</v>
      </c>
      <c r="L25" s="4">
        <v>0</v>
      </c>
    </row>
    <row r="26" spans="1:14">
      <c r="A26" s="1">
        <v>1</v>
      </c>
      <c r="B26" s="9" t="s">
        <v>122</v>
      </c>
      <c r="C26" s="8" t="s">
        <v>87</v>
      </c>
      <c r="D26" s="3" t="s">
        <v>16</v>
      </c>
      <c r="E26" s="8">
        <v>1994</v>
      </c>
      <c r="F26" s="7" t="s">
        <v>84</v>
      </c>
      <c r="G26" s="3">
        <v>91.5</v>
      </c>
      <c r="H26" s="3">
        <v>93</v>
      </c>
      <c r="I26" s="3">
        <v>280</v>
      </c>
      <c r="J26" s="3">
        <v>162.5</v>
      </c>
      <c r="K26" s="3">
        <v>282.5</v>
      </c>
      <c r="L26" s="4">
        <v>725</v>
      </c>
      <c r="M26" s="9">
        <v>95.602999999999994</v>
      </c>
    </row>
    <row r="27" spans="1:14">
      <c r="A27" s="1">
        <v>2</v>
      </c>
      <c r="B27" s="9" t="s">
        <v>123</v>
      </c>
      <c r="C27" s="8" t="s">
        <v>87</v>
      </c>
      <c r="D27" s="3" t="s">
        <v>16</v>
      </c>
      <c r="E27" s="8">
        <v>1988</v>
      </c>
      <c r="F27" s="7" t="s">
        <v>84</v>
      </c>
      <c r="G27" s="3">
        <v>92.65</v>
      </c>
      <c r="H27" s="3">
        <v>93</v>
      </c>
      <c r="I27" s="3">
        <v>252.5</v>
      </c>
      <c r="J27" s="3">
        <v>162.5</v>
      </c>
      <c r="K27" s="3">
        <v>277.5</v>
      </c>
      <c r="L27" s="4">
        <v>692.5</v>
      </c>
      <c r="M27" s="9">
        <v>90.760999999999996</v>
      </c>
      <c r="N27" s="2" t="s">
        <v>124</v>
      </c>
    </row>
    <row r="28" spans="1:14">
      <c r="A28" s="1">
        <v>3</v>
      </c>
      <c r="B28" s="9" t="s">
        <v>125</v>
      </c>
      <c r="C28" s="8" t="s">
        <v>87</v>
      </c>
      <c r="D28" s="3" t="s">
        <v>16</v>
      </c>
      <c r="E28" s="8">
        <v>2002</v>
      </c>
      <c r="F28" s="7" t="s">
        <v>84</v>
      </c>
      <c r="G28" s="3">
        <v>93</v>
      </c>
      <c r="H28" s="3">
        <v>93</v>
      </c>
      <c r="I28" s="3">
        <v>250</v>
      </c>
      <c r="J28" s="3">
        <v>180</v>
      </c>
      <c r="K28" s="3">
        <v>250</v>
      </c>
      <c r="L28" s="4">
        <v>680</v>
      </c>
      <c r="M28" s="9">
        <v>88.957999999999998</v>
      </c>
      <c r="N28" s="2" t="s">
        <v>126</v>
      </c>
    </row>
    <row r="29" spans="1:14">
      <c r="A29" s="1">
        <v>4</v>
      </c>
      <c r="B29" s="9" t="s">
        <v>127</v>
      </c>
      <c r="C29" s="8" t="s">
        <v>87</v>
      </c>
      <c r="D29" s="3" t="s">
        <v>16</v>
      </c>
      <c r="E29" s="8">
        <v>1986</v>
      </c>
      <c r="F29" s="7" t="s">
        <v>84</v>
      </c>
      <c r="G29" s="3">
        <v>91.55</v>
      </c>
      <c r="H29" s="3">
        <v>93</v>
      </c>
      <c r="I29" s="3">
        <v>220</v>
      </c>
      <c r="J29" s="3">
        <v>170</v>
      </c>
      <c r="K29" s="3">
        <v>280</v>
      </c>
      <c r="L29" s="4">
        <v>670</v>
      </c>
      <c r="M29" s="9">
        <v>88.325999999999993</v>
      </c>
      <c r="N29" s="2" t="s">
        <v>128</v>
      </c>
    </row>
    <row r="30" spans="1:14">
      <c r="A30" s="1">
        <v>5</v>
      </c>
      <c r="B30" s="9" t="s">
        <v>129</v>
      </c>
      <c r="C30" s="8" t="s">
        <v>87</v>
      </c>
      <c r="D30" s="3" t="s">
        <v>16</v>
      </c>
      <c r="E30" s="8">
        <v>1986</v>
      </c>
      <c r="F30" s="7" t="s">
        <v>84</v>
      </c>
      <c r="G30" s="3">
        <v>90.65</v>
      </c>
      <c r="H30" s="3">
        <v>93</v>
      </c>
      <c r="I30" s="3">
        <v>220</v>
      </c>
      <c r="J30" s="3">
        <v>192.5</v>
      </c>
      <c r="K30" s="3">
        <v>240</v>
      </c>
      <c r="L30" s="4">
        <v>652.5</v>
      </c>
      <c r="M30" s="9">
        <v>86.438000000000002</v>
      </c>
    </row>
    <row r="31" spans="1:14">
      <c r="A31" s="1">
        <v>6</v>
      </c>
      <c r="B31" s="9" t="s">
        <v>130</v>
      </c>
      <c r="C31" s="8" t="s">
        <v>87</v>
      </c>
      <c r="D31" s="3" t="s">
        <v>16</v>
      </c>
      <c r="E31" s="8">
        <v>1996</v>
      </c>
      <c r="F31" s="7" t="s">
        <v>84</v>
      </c>
      <c r="G31" s="3">
        <v>89.9</v>
      </c>
      <c r="H31" s="3">
        <v>93</v>
      </c>
      <c r="I31" s="3">
        <v>212.5</v>
      </c>
      <c r="J31" s="3">
        <v>137.5</v>
      </c>
      <c r="K31" s="3">
        <v>225</v>
      </c>
      <c r="L31" s="4">
        <v>575</v>
      </c>
      <c r="M31" s="9">
        <v>76.483999999999995</v>
      </c>
    </row>
    <row r="32" spans="1:14">
      <c r="A32" s="1">
        <v>7</v>
      </c>
      <c r="B32" s="9" t="s">
        <v>131</v>
      </c>
      <c r="C32" s="8" t="s">
        <v>87</v>
      </c>
      <c r="D32" s="3" t="s">
        <v>16</v>
      </c>
      <c r="E32" s="8">
        <v>1986</v>
      </c>
      <c r="F32" s="7" t="s">
        <v>84</v>
      </c>
      <c r="G32" s="3">
        <v>89.65</v>
      </c>
      <c r="H32" s="3">
        <v>93</v>
      </c>
      <c r="I32" s="3">
        <v>180</v>
      </c>
      <c r="J32" s="3">
        <v>172.5</v>
      </c>
      <c r="K32" s="3">
        <v>192.5</v>
      </c>
      <c r="L32" s="4">
        <v>545</v>
      </c>
      <c r="M32" s="9">
        <v>72.593000000000004</v>
      </c>
      <c r="N32" s="2" t="s">
        <v>132</v>
      </c>
    </row>
    <row r="33" spans="1:14">
      <c r="A33" s="1">
        <v>8</v>
      </c>
      <c r="B33" s="9" t="s">
        <v>133</v>
      </c>
      <c r="C33" s="8" t="s">
        <v>87</v>
      </c>
      <c r="D33" s="3" t="s">
        <v>16</v>
      </c>
      <c r="E33" s="8">
        <v>1986</v>
      </c>
      <c r="F33" s="7" t="s">
        <v>84</v>
      </c>
      <c r="G33" s="3">
        <v>92.7</v>
      </c>
      <c r="H33" s="3">
        <v>93</v>
      </c>
      <c r="I33" s="3">
        <v>185</v>
      </c>
      <c r="J33" s="3">
        <v>137.5</v>
      </c>
      <c r="K33" s="3">
        <v>205</v>
      </c>
      <c r="L33" s="4">
        <v>527.5</v>
      </c>
      <c r="M33" s="9">
        <v>69.117000000000004</v>
      </c>
    </row>
    <row r="34" spans="1:14">
      <c r="A34" s="1">
        <v>9</v>
      </c>
      <c r="B34" s="9" t="s">
        <v>134</v>
      </c>
      <c r="C34" s="8" t="s">
        <v>87</v>
      </c>
      <c r="D34" s="3" t="s">
        <v>16</v>
      </c>
      <c r="E34" s="8">
        <v>1991</v>
      </c>
      <c r="F34" s="7" t="s">
        <v>84</v>
      </c>
      <c r="G34" s="3">
        <v>92.95</v>
      </c>
      <c r="H34" s="3">
        <v>93</v>
      </c>
      <c r="I34" s="3">
        <v>200</v>
      </c>
      <c r="J34" s="3">
        <v>125</v>
      </c>
      <c r="K34" s="3">
        <v>200</v>
      </c>
      <c r="L34" s="4">
        <v>525</v>
      </c>
      <c r="M34" s="9">
        <v>68.698999999999998</v>
      </c>
      <c r="N34" s="2" t="s">
        <v>135</v>
      </c>
    </row>
    <row r="35" spans="1:14">
      <c r="A35" s="1">
        <v>10</v>
      </c>
      <c r="B35" s="9" t="s">
        <v>136</v>
      </c>
      <c r="C35" s="8" t="s">
        <v>87</v>
      </c>
      <c r="D35" s="3" t="s">
        <v>16</v>
      </c>
      <c r="E35" s="8">
        <v>1991</v>
      </c>
      <c r="F35" s="7" t="s">
        <v>84</v>
      </c>
      <c r="G35" s="3">
        <v>87.15</v>
      </c>
      <c r="H35" s="3">
        <v>93</v>
      </c>
      <c r="I35" s="3">
        <v>190</v>
      </c>
      <c r="J35" s="3">
        <v>140</v>
      </c>
      <c r="K35" s="3">
        <v>190</v>
      </c>
      <c r="L35" s="4">
        <v>520</v>
      </c>
      <c r="M35" s="9">
        <v>70.241</v>
      </c>
      <c r="N35" s="2" t="s">
        <v>137</v>
      </c>
    </row>
    <row r="36" spans="1:14">
      <c r="A36" s="1">
        <v>11</v>
      </c>
      <c r="B36" s="9" t="s">
        <v>138</v>
      </c>
      <c r="C36" s="8" t="s">
        <v>87</v>
      </c>
      <c r="D36" s="3" t="s">
        <v>16</v>
      </c>
      <c r="E36" s="8">
        <v>1997</v>
      </c>
      <c r="F36" s="7" t="s">
        <v>84</v>
      </c>
      <c r="G36" s="3">
        <v>91.85</v>
      </c>
      <c r="H36" s="3">
        <v>93</v>
      </c>
      <c r="I36" s="3">
        <v>185</v>
      </c>
      <c r="J36" s="3">
        <v>112.5</v>
      </c>
      <c r="K36" s="3">
        <v>220</v>
      </c>
      <c r="L36" s="4">
        <v>517.5</v>
      </c>
      <c r="M36" s="9">
        <v>68.113</v>
      </c>
      <c r="N36" s="2" t="s">
        <v>59</v>
      </c>
    </row>
    <row r="37" spans="1:14">
      <c r="A37" s="1">
        <v>12</v>
      </c>
      <c r="B37" s="9" t="s">
        <v>139</v>
      </c>
      <c r="C37" s="8" t="s">
        <v>87</v>
      </c>
      <c r="D37" s="3" t="s">
        <v>16</v>
      </c>
      <c r="E37" s="8">
        <v>1985</v>
      </c>
      <c r="F37" s="7" t="s">
        <v>84</v>
      </c>
      <c r="G37" s="3">
        <v>92.8</v>
      </c>
      <c r="H37" s="3">
        <v>93</v>
      </c>
      <c r="I37" s="3">
        <v>172.5</v>
      </c>
      <c r="J37" s="3">
        <v>140</v>
      </c>
      <c r="K37" s="3">
        <v>200</v>
      </c>
      <c r="L37" s="4">
        <v>512.5</v>
      </c>
      <c r="M37" s="9">
        <v>67.116</v>
      </c>
      <c r="N37" s="2" t="s">
        <v>35</v>
      </c>
    </row>
    <row r="38" spans="1:14">
      <c r="A38" s="1">
        <v>13</v>
      </c>
      <c r="B38" s="9" t="s">
        <v>140</v>
      </c>
      <c r="C38" s="8" t="s">
        <v>87</v>
      </c>
      <c r="D38" s="3" t="s">
        <v>16</v>
      </c>
      <c r="E38" s="8">
        <v>1987</v>
      </c>
      <c r="F38" s="7" t="s">
        <v>84</v>
      </c>
      <c r="G38" s="3">
        <v>91.6</v>
      </c>
      <c r="H38" s="3">
        <v>93</v>
      </c>
      <c r="I38" s="3">
        <v>195</v>
      </c>
      <c r="J38" s="3">
        <v>110</v>
      </c>
      <c r="K38" s="3">
        <v>200</v>
      </c>
      <c r="L38" s="4">
        <v>505</v>
      </c>
      <c r="M38" s="9">
        <v>66.557000000000002</v>
      </c>
      <c r="N38" s="2" t="s">
        <v>117</v>
      </c>
    </row>
    <row r="39" spans="1:14">
      <c r="A39" s="1">
        <v>14</v>
      </c>
      <c r="B39" s="9" t="s">
        <v>141</v>
      </c>
      <c r="C39" s="8" t="s">
        <v>87</v>
      </c>
      <c r="D39" s="3" t="s">
        <v>16</v>
      </c>
      <c r="E39" s="8">
        <v>1994</v>
      </c>
      <c r="F39" s="7" t="s">
        <v>84</v>
      </c>
      <c r="G39" s="3">
        <v>92.45</v>
      </c>
      <c r="H39" s="3">
        <v>93</v>
      </c>
      <c r="I39" s="3">
        <v>180</v>
      </c>
      <c r="J39" s="3">
        <v>122.5</v>
      </c>
      <c r="K39" s="3">
        <v>192.5</v>
      </c>
      <c r="L39" s="4">
        <v>495</v>
      </c>
      <c r="M39" s="9">
        <v>64.944000000000003</v>
      </c>
      <c r="N39" s="2" t="s">
        <v>35</v>
      </c>
    </row>
    <row r="40" spans="1:14">
      <c r="B40" s="9" t="s">
        <v>142</v>
      </c>
      <c r="C40" s="8" t="s">
        <v>87</v>
      </c>
      <c r="D40" s="3" t="s">
        <v>16</v>
      </c>
      <c r="E40" s="8">
        <v>1986</v>
      </c>
      <c r="F40" s="7" t="s">
        <v>84</v>
      </c>
      <c r="G40" s="3">
        <v>92.25</v>
      </c>
      <c r="H40" s="3">
        <v>93</v>
      </c>
      <c r="I40" s="3">
        <v>170</v>
      </c>
      <c r="J40" s="3">
        <v>-130</v>
      </c>
      <c r="K40" s="3">
        <v>0</v>
      </c>
      <c r="L40" s="4">
        <v>0</v>
      </c>
    </row>
    <row r="41" spans="1:14">
      <c r="A41" s="1">
        <v>1</v>
      </c>
      <c r="B41" s="9" t="s">
        <v>143</v>
      </c>
      <c r="C41" s="8" t="s">
        <v>87</v>
      </c>
      <c r="D41" s="3" t="s">
        <v>16</v>
      </c>
      <c r="E41" s="3">
        <v>1996</v>
      </c>
      <c r="F41" s="7" t="s">
        <v>84</v>
      </c>
      <c r="G41" s="8">
        <v>98.75</v>
      </c>
      <c r="H41" s="8">
        <v>105</v>
      </c>
      <c r="I41" s="8">
        <v>260</v>
      </c>
      <c r="J41" s="8">
        <v>172.5</v>
      </c>
      <c r="K41" s="8">
        <v>287.5</v>
      </c>
      <c r="L41" s="5">
        <v>720</v>
      </c>
      <c r="M41" s="8">
        <v>91.503</v>
      </c>
      <c r="N41" s="2" t="s">
        <v>144</v>
      </c>
    </row>
    <row r="42" spans="1:14">
      <c r="A42" s="1">
        <v>2</v>
      </c>
      <c r="B42" s="9" t="s">
        <v>145</v>
      </c>
      <c r="C42" s="8" t="s">
        <v>87</v>
      </c>
      <c r="D42" s="3" t="s">
        <v>16</v>
      </c>
      <c r="E42" s="8">
        <v>1992</v>
      </c>
      <c r="F42" s="7" t="s">
        <v>84</v>
      </c>
      <c r="G42" s="8">
        <v>103.3</v>
      </c>
      <c r="H42" s="8">
        <v>105</v>
      </c>
      <c r="I42" s="8">
        <v>250</v>
      </c>
      <c r="J42" s="8">
        <v>165</v>
      </c>
      <c r="K42" s="8">
        <v>265</v>
      </c>
      <c r="L42" s="5">
        <v>680</v>
      </c>
      <c r="M42" s="8">
        <v>84.597999999999999</v>
      </c>
      <c r="N42" s="2" t="s">
        <v>146</v>
      </c>
    </row>
    <row r="43" spans="1:14">
      <c r="A43" s="1">
        <v>3</v>
      </c>
      <c r="B43" s="9" t="s">
        <v>147</v>
      </c>
      <c r="C43" s="8" t="s">
        <v>87</v>
      </c>
      <c r="D43" s="3" t="s">
        <v>16</v>
      </c>
      <c r="E43" s="8">
        <v>1991</v>
      </c>
      <c r="F43" s="7" t="s">
        <v>84</v>
      </c>
      <c r="G43" s="8">
        <v>93.7</v>
      </c>
      <c r="H43" s="8">
        <v>105</v>
      </c>
      <c r="I43" s="8">
        <v>227.5</v>
      </c>
      <c r="J43" s="8">
        <v>152.5</v>
      </c>
      <c r="K43" s="8">
        <v>260</v>
      </c>
      <c r="L43" s="5">
        <v>640</v>
      </c>
      <c r="M43" s="8">
        <v>83.42</v>
      </c>
      <c r="N43" s="2" t="s">
        <v>148</v>
      </c>
    </row>
    <row r="44" spans="1:14">
      <c r="A44" s="1">
        <v>4</v>
      </c>
      <c r="B44" s="9" t="s">
        <v>149</v>
      </c>
      <c r="C44" s="8" t="s">
        <v>87</v>
      </c>
      <c r="D44" s="3" t="s">
        <v>16</v>
      </c>
      <c r="E44" s="8">
        <v>1996</v>
      </c>
      <c r="F44" s="7" t="s">
        <v>84</v>
      </c>
      <c r="G44" s="8">
        <v>101.7</v>
      </c>
      <c r="H44" s="8">
        <v>105</v>
      </c>
      <c r="I44" s="8">
        <v>235</v>
      </c>
      <c r="J44" s="8">
        <v>150</v>
      </c>
      <c r="K44" s="8">
        <v>250</v>
      </c>
      <c r="L44" s="5">
        <v>635</v>
      </c>
      <c r="M44" s="8">
        <v>79.581999999999994</v>
      </c>
    </row>
    <row r="45" spans="1:14">
      <c r="A45" s="1">
        <v>5</v>
      </c>
      <c r="B45" s="9" t="s">
        <v>150</v>
      </c>
      <c r="C45" s="8" t="s">
        <v>87</v>
      </c>
      <c r="D45" s="3" t="s">
        <v>16</v>
      </c>
      <c r="E45" s="8">
        <v>1992</v>
      </c>
      <c r="F45" s="7" t="s">
        <v>84</v>
      </c>
      <c r="G45" s="8">
        <v>97.7</v>
      </c>
      <c r="H45" s="8">
        <v>105</v>
      </c>
      <c r="I45" s="8">
        <v>240</v>
      </c>
      <c r="J45" s="8">
        <v>150</v>
      </c>
      <c r="K45" s="8">
        <v>215</v>
      </c>
      <c r="L45" s="5">
        <v>605</v>
      </c>
      <c r="M45" s="8">
        <v>77.281999999999996</v>
      </c>
    </row>
    <row r="46" spans="1:14">
      <c r="A46" s="1">
        <v>6</v>
      </c>
      <c r="B46" s="9" t="s">
        <v>151</v>
      </c>
      <c r="C46" s="8" t="s">
        <v>87</v>
      </c>
      <c r="D46" s="3" t="s">
        <v>16</v>
      </c>
      <c r="E46" s="8">
        <v>1989</v>
      </c>
      <c r="F46" s="7" t="s">
        <v>84</v>
      </c>
      <c r="G46" s="8">
        <v>97.3</v>
      </c>
      <c r="H46" s="8">
        <v>105</v>
      </c>
      <c r="I46" s="8">
        <v>200</v>
      </c>
      <c r="J46" s="8">
        <v>160</v>
      </c>
      <c r="K46" s="8">
        <v>240</v>
      </c>
      <c r="L46" s="5">
        <v>600</v>
      </c>
      <c r="M46" s="8">
        <v>76.795000000000002</v>
      </c>
    </row>
    <row r="47" spans="1:14">
      <c r="A47" s="1">
        <v>7</v>
      </c>
      <c r="B47" s="9" t="s">
        <v>152</v>
      </c>
      <c r="C47" s="8" t="s">
        <v>87</v>
      </c>
      <c r="D47" s="3" t="s">
        <v>16</v>
      </c>
      <c r="E47" s="8">
        <v>1989</v>
      </c>
      <c r="F47" s="7" t="s">
        <v>84</v>
      </c>
      <c r="G47" s="8">
        <v>103.55</v>
      </c>
      <c r="H47" s="8">
        <v>105</v>
      </c>
      <c r="I47" s="8">
        <v>205</v>
      </c>
      <c r="J47" s="8">
        <v>137.5</v>
      </c>
      <c r="K47" s="8">
        <v>250</v>
      </c>
      <c r="L47" s="5">
        <v>592.5</v>
      </c>
      <c r="M47" s="8">
        <v>73.629000000000005</v>
      </c>
      <c r="N47" s="7" t="s">
        <v>110</v>
      </c>
    </row>
    <row r="48" spans="1:14">
      <c r="A48" s="1">
        <v>8</v>
      </c>
      <c r="B48" s="9" t="s">
        <v>153</v>
      </c>
      <c r="C48" s="8" t="s">
        <v>87</v>
      </c>
      <c r="D48" s="3" t="s">
        <v>16</v>
      </c>
      <c r="E48" s="8">
        <v>1987</v>
      </c>
      <c r="F48" s="7" t="s">
        <v>154</v>
      </c>
      <c r="G48" s="8">
        <v>98.45</v>
      </c>
      <c r="H48" s="8">
        <v>105</v>
      </c>
      <c r="I48" s="8">
        <v>202.5</v>
      </c>
      <c r="J48" s="8">
        <v>152.5</v>
      </c>
      <c r="K48" s="8">
        <v>230</v>
      </c>
      <c r="L48" s="5">
        <v>585</v>
      </c>
      <c r="M48" s="8">
        <v>74.454999999999998</v>
      </c>
      <c r="N48" s="7" t="s">
        <v>137</v>
      </c>
    </row>
    <row r="49" spans="1:14">
      <c r="A49" s="1">
        <v>9</v>
      </c>
      <c r="B49" s="9" t="s">
        <v>155</v>
      </c>
      <c r="C49" s="8" t="s">
        <v>87</v>
      </c>
      <c r="D49" s="3" t="s">
        <v>16</v>
      </c>
      <c r="E49" s="8">
        <v>1982</v>
      </c>
      <c r="F49" s="7" t="s">
        <v>84</v>
      </c>
      <c r="G49" s="8">
        <v>99.2</v>
      </c>
      <c r="H49" s="8">
        <v>105</v>
      </c>
      <c r="I49" s="8">
        <v>207.5</v>
      </c>
      <c r="J49" s="8">
        <v>147.5</v>
      </c>
      <c r="K49" s="8">
        <v>220</v>
      </c>
      <c r="L49" s="5">
        <v>575</v>
      </c>
      <c r="M49" s="8">
        <v>72.917000000000002</v>
      </c>
      <c r="N49" s="7" t="s">
        <v>156</v>
      </c>
    </row>
    <row r="50" spans="1:14">
      <c r="A50" s="1">
        <v>10</v>
      </c>
      <c r="B50" s="9" t="s">
        <v>157</v>
      </c>
      <c r="C50" s="8" t="s">
        <v>87</v>
      </c>
      <c r="D50" s="3" t="s">
        <v>16</v>
      </c>
      <c r="E50" s="8">
        <v>1990</v>
      </c>
      <c r="F50" s="7" t="s">
        <v>84</v>
      </c>
      <c r="G50" s="8">
        <v>105</v>
      </c>
      <c r="H50" s="8">
        <v>105</v>
      </c>
      <c r="I50" s="8">
        <v>185</v>
      </c>
      <c r="J50" s="8">
        <v>152.5</v>
      </c>
      <c r="K50" s="8">
        <v>205</v>
      </c>
      <c r="L50" s="5">
        <v>542.5</v>
      </c>
      <c r="M50" s="8">
        <v>66.978999999999999</v>
      </c>
      <c r="N50" s="7" t="s">
        <v>158</v>
      </c>
    </row>
    <row r="51" spans="1:14">
      <c r="A51" s="1">
        <v>11</v>
      </c>
      <c r="B51" s="9" t="s">
        <v>159</v>
      </c>
      <c r="C51" s="8" t="s">
        <v>87</v>
      </c>
      <c r="D51" s="3" t="s">
        <v>16</v>
      </c>
      <c r="E51" s="8">
        <v>1990</v>
      </c>
      <c r="F51" s="7" t="s">
        <v>84</v>
      </c>
      <c r="G51" s="8">
        <v>102.05</v>
      </c>
      <c r="H51" s="8">
        <v>105</v>
      </c>
      <c r="I51" s="8">
        <v>180</v>
      </c>
      <c r="J51" s="8">
        <v>120</v>
      </c>
      <c r="K51" s="8">
        <v>220</v>
      </c>
      <c r="L51" s="5">
        <v>520</v>
      </c>
      <c r="M51" s="8">
        <v>65.063999999999993</v>
      </c>
      <c r="N51" s="7" t="s">
        <v>160</v>
      </c>
    </row>
    <row r="52" spans="1:14">
      <c r="A52" s="1">
        <v>12</v>
      </c>
      <c r="B52" s="9" t="s">
        <v>161</v>
      </c>
      <c r="C52" s="8" t="s">
        <v>87</v>
      </c>
      <c r="D52" s="3" t="s">
        <v>16</v>
      </c>
      <c r="E52" s="8">
        <v>1996</v>
      </c>
      <c r="F52" s="7" t="s">
        <v>84</v>
      </c>
      <c r="G52" s="8">
        <v>102.95</v>
      </c>
      <c r="H52" s="8">
        <v>105</v>
      </c>
      <c r="I52" s="8">
        <v>182.5</v>
      </c>
      <c r="J52" s="8">
        <v>145</v>
      </c>
      <c r="K52" s="8">
        <v>192.5</v>
      </c>
      <c r="L52" s="5">
        <v>520</v>
      </c>
      <c r="M52" s="8">
        <v>64.796000000000006</v>
      </c>
      <c r="N52" s="7" t="s">
        <v>162</v>
      </c>
    </row>
    <row r="53" spans="1:14">
      <c r="A53" s="1">
        <v>1</v>
      </c>
      <c r="B53" s="9" t="s">
        <v>163</v>
      </c>
      <c r="C53" s="8" t="s">
        <v>87</v>
      </c>
      <c r="D53" s="3" t="s">
        <v>16</v>
      </c>
      <c r="E53" s="8">
        <v>1990</v>
      </c>
      <c r="F53" s="7" t="s">
        <v>84</v>
      </c>
      <c r="G53" s="8">
        <v>110.5</v>
      </c>
      <c r="H53" s="8">
        <v>120</v>
      </c>
      <c r="I53" s="8">
        <v>295</v>
      </c>
      <c r="J53" s="8">
        <v>205</v>
      </c>
      <c r="K53" s="8">
        <v>320</v>
      </c>
      <c r="L53" s="5">
        <v>820</v>
      </c>
      <c r="M53" s="8">
        <v>98.89</v>
      </c>
      <c r="N53" s="7" t="s">
        <v>164</v>
      </c>
    </row>
    <row r="54" spans="1:14">
      <c r="A54" s="1">
        <v>2</v>
      </c>
      <c r="B54" s="9" t="s">
        <v>165</v>
      </c>
      <c r="C54" s="8" t="s">
        <v>87</v>
      </c>
      <c r="D54" s="3" t="s">
        <v>16</v>
      </c>
      <c r="E54" s="8">
        <v>1982</v>
      </c>
      <c r="F54" s="7" t="s">
        <v>84</v>
      </c>
      <c r="G54" s="8">
        <v>118.7</v>
      </c>
      <c r="H54" s="8">
        <v>120</v>
      </c>
      <c r="I54" s="8">
        <v>267.5</v>
      </c>
      <c r="J54" s="8">
        <v>233</v>
      </c>
      <c r="K54" s="8">
        <v>270</v>
      </c>
      <c r="L54" s="5">
        <v>770.5</v>
      </c>
      <c r="M54" s="8">
        <v>89.995000000000005</v>
      </c>
      <c r="N54" s="7" t="s">
        <v>31</v>
      </c>
    </row>
    <row r="55" spans="1:14">
      <c r="A55" s="1">
        <v>3</v>
      </c>
      <c r="B55" s="9" t="s">
        <v>166</v>
      </c>
      <c r="C55" s="8" t="s">
        <v>87</v>
      </c>
      <c r="D55" s="3" t="s">
        <v>16</v>
      </c>
      <c r="E55" s="8">
        <v>1995</v>
      </c>
      <c r="F55" s="7" t="s">
        <v>84</v>
      </c>
      <c r="G55" s="8">
        <v>116.35</v>
      </c>
      <c r="H55" s="8">
        <v>120</v>
      </c>
      <c r="I55" s="8">
        <v>245</v>
      </c>
      <c r="J55" s="8">
        <v>152.5</v>
      </c>
      <c r="K55" s="8">
        <v>255</v>
      </c>
      <c r="L55" s="5">
        <v>652.5</v>
      </c>
      <c r="M55" s="8">
        <v>76.888000000000005</v>
      </c>
      <c r="N55" s="7" t="s">
        <v>51</v>
      </c>
    </row>
    <row r="56" spans="1:14">
      <c r="A56" s="1">
        <v>4</v>
      </c>
      <c r="B56" s="9" t="s">
        <v>167</v>
      </c>
      <c r="C56" s="8" t="s">
        <v>87</v>
      </c>
      <c r="D56" s="3" t="s">
        <v>16</v>
      </c>
      <c r="E56" s="8">
        <v>1991</v>
      </c>
      <c r="F56" s="7" t="s">
        <v>84</v>
      </c>
      <c r="G56" s="8">
        <v>105.25</v>
      </c>
      <c r="H56" s="8">
        <v>120</v>
      </c>
      <c r="I56" s="8">
        <v>205</v>
      </c>
      <c r="J56" s="8">
        <v>147.5</v>
      </c>
      <c r="K56" s="8">
        <v>250</v>
      </c>
      <c r="L56" s="5">
        <v>602.5</v>
      </c>
      <c r="M56" s="8">
        <v>74.305000000000007</v>
      </c>
    </row>
    <row r="57" spans="1:14">
      <c r="A57" s="1">
        <v>5</v>
      </c>
      <c r="B57" s="9" t="s">
        <v>168</v>
      </c>
      <c r="C57" s="8" t="s">
        <v>87</v>
      </c>
      <c r="D57" s="3" t="s">
        <v>16</v>
      </c>
      <c r="E57" s="8">
        <v>1993</v>
      </c>
      <c r="F57" s="7" t="s">
        <v>84</v>
      </c>
      <c r="G57" s="8">
        <v>116</v>
      </c>
      <c r="H57" s="8">
        <v>120</v>
      </c>
      <c r="I57" s="8">
        <v>190</v>
      </c>
      <c r="J57" s="8">
        <v>147.5</v>
      </c>
      <c r="K57" s="8">
        <v>217.5</v>
      </c>
      <c r="L57" s="5">
        <v>555</v>
      </c>
      <c r="M57" s="8">
        <v>65.486000000000004</v>
      </c>
      <c r="N57" s="7" t="s">
        <v>169</v>
      </c>
    </row>
    <row r="58" spans="1:14">
      <c r="B58" s="9" t="s">
        <v>170</v>
      </c>
      <c r="C58" s="8" t="s">
        <v>87</v>
      </c>
      <c r="D58" s="3" t="s">
        <v>16</v>
      </c>
      <c r="E58" s="8">
        <v>1991</v>
      </c>
      <c r="F58" s="7" t="s">
        <v>84</v>
      </c>
      <c r="G58" s="8">
        <v>110.2</v>
      </c>
      <c r="H58" s="8">
        <v>120</v>
      </c>
      <c r="I58" s="8">
        <v>-220</v>
      </c>
      <c r="J58" s="8">
        <v>0</v>
      </c>
      <c r="K58" s="8">
        <v>0</v>
      </c>
      <c r="L58" s="5">
        <v>0</v>
      </c>
      <c r="M58" s="8"/>
      <c r="N58" s="7" t="s">
        <v>31</v>
      </c>
    </row>
    <row r="59" spans="1:14">
      <c r="A59" s="1">
        <v>1</v>
      </c>
      <c r="B59" s="9" t="s">
        <v>171</v>
      </c>
      <c r="C59" s="8" t="s">
        <v>87</v>
      </c>
      <c r="D59" s="3" t="s">
        <v>16</v>
      </c>
      <c r="E59" s="8">
        <v>1987</v>
      </c>
      <c r="F59" s="7" t="s">
        <v>84</v>
      </c>
      <c r="G59" s="8">
        <v>138.30000000000001</v>
      </c>
      <c r="H59" s="8" t="s">
        <v>172</v>
      </c>
      <c r="I59" s="8">
        <v>270</v>
      </c>
      <c r="J59" s="8">
        <v>220</v>
      </c>
      <c r="K59" s="8">
        <v>250</v>
      </c>
      <c r="L59" s="5">
        <v>740</v>
      </c>
      <c r="M59" s="8">
        <v>81.06</v>
      </c>
      <c r="N59" s="2" t="s">
        <v>107</v>
      </c>
    </row>
    <row r="60" spans="1:14">
      <c r="A60" s="1">
        <v>2</v>
      </c>
      <c r="B60" s="9" t="s">
        <v>173</v>
      </c>
      <c r="C60" s="8" t="s">
        <v>87</v>
      </c>
      <c r="D60" s="3" t="s">
        <v>16</v>
      </c>
      <c r="E60" s="8">
        <v>1986</v>
      </c>
      <c r="F60" s="7" t="s">
        <v>84</v>
      </c>
      <c r="G60" s="8">
        <v>132.44999999999999</v>
      </c>
      <c r="H60" s="12" t="s">
        <v>172</v>
      </c>
      <c r="I60" s="8">
        <v>272.5</v>
      </c>
      <c r="J60" s="8">
        <v>175</v>
      </c>
      <c r="K60" s="8">
        <v>275</v>
      </c>
      <c r="L60" s="5">
        <v>722.5</v>
      </c>
      <c r="M60" s="8">
        <v>80.543999999999997</v>
      </c>
      <c r="N60" s="2" t="s">
        <v>117</v>
      </c>
    </row>
    <row r="61" spans="1:14">
      <c r="A61" s="1">
        <v>3</v>
      </c>
      <c r="B61" s="9" t="s">
        <v>174</v>
      </c>
      <c r="C61" s="8" t="s">
        <v>87</v>
      </c>
      <c r="D61" s="3" t="s">
        <v>16</v>
      </c>
      <c r="E61" s="8">
        <v>1981</v>
      </c>
      <c r="F61" s="7" t="s">
        <v>84</v>
      </c>
      <c r="G61" s="8">
        <v>176.4</v>
      </c>
      <c r="H61" s="12" t="s">
        <v>172</v>
      </c>
      <c r="I61" s="8">
        <v>275</v>
      </c>
      <c r="J61" s="8">
        <v>192.5</v>
      </c>
      <c r="K61" s="8">
        <v>250</v>
      </c>
      <c r="L61" s="5">
        <v>717.5</v>
      </c>
      <c r="M61" s="8">
        <v>71.909000000000006</v>
      </c>
      <c r="N61" s="2" t="s">
        <v>117</v>
      </c>
    </row>
    <row r="62" spans="1:14">
      <c r="A62" s="1">
        <v>4</v>
      </c>
      <c r="B62" s="9" t="s">
        <v>175</v>
      </c>
      <c r="C62" s="8" t="s">
        <v>87</v>
      </c>
      <c r="D62" s="3" t="s">
        <v>16</v>
      </c>
      <c r="E62" s="8">
        <v>1983</v>
      </c>
      <c r="F62" s="7" t="s">
        <v>84</v>
      </c>
      <c r="G62" s="8">
        <v>138.05000000000001</v>
      </c>
      <c r="H62" s="12" t="s">
        <v>172</v>
      </c>
      <c r="I62" s="8">
        <v>240</v>
      </c>
      <c r="J62" s="8">
        <v>192.5</v>
      </c>
      <c r="K62" s="8">
        <v>265</v>
      </c>
      <c r="L62" s="5">
        <v>697.5</v>
      </c>
      <c r="M62" s="8">
        <v>76.459999999999994</v>
      </c>
      <c r="N62" s="2" t="s">
        <v>176</v>
      </c>
    </row>
    <row r="63" spans="1:14">
      <c r="A63" s="1">
        <v>5</v>
      </c>
      <c r="B63" s="9" t="s">
        <v>177</v>
      </c>
      <c r="C63" s="8" t="s">
        <v>87</v>
      </c>
      <c r="D63" s="3" t="s">
        <v>16</v>
      </c>
      <c r="E63" s="8">
        <v>1978</v>
      </c>
      <c r="F63" s="7" t="s">
        <v>84</v>
      </c>
      <c r="G63" s="8">
        <v>132.69999999999999</v>
      </c>
      <c r="H63" s="12" t="s">
        <v>172</v>
      </c>
      <c r="I63" s="8">
        <v>265</v>
      </c>
      <c r="J63" s="8">
        <v>175</v>
      </c>
      <c r="K63" s="8">
        <v>240</v>
      </c>
      <c r="L63" s="5">
        <v>680</v>
      </c>
      <c r="M63" s="8">
        <v>75.748000000000005</v>
      </c>
    </row>
    <row r="64" spans="1:14">
      <c r="A64" s="1">
        <v>6</v>
      </c>
      <c r="B64" s="9" t="s">
        <v>178</v>
      </c>
      <c r="C64" s="8" t="s">
        <v>87</v>
      </c>
      <c r="D64" s="3" t="s">
        <v>16</v>
      </c>
      <c r="E64" s="8">
        <v>1994</v>
      </c>
      <c r="F64" s="7" t="s">
        <v>84</v>
      </c>
      <c r="G64" s="8">
        <v>158.05000000000001</v>
      </c>
      <c r="H64" s="12" t="s">
        <v>172</v>
      </c>
      <c r="I64" s="8">
        <v>225</v>
      </c>
      <c r="J64" s="8">
        <v>140</v>
      </c>
      <c r="K64" s="8">
        <v>230</v>
      </c>
      <c r="L64" s="5">
        <v>595</v>
      </c>
      <c r="M64" s="8">
        <v>61.94</v>
      </c>
      <c r="N64" s="2" t="s">
        <v>29</v>
      </c>
    </row>
    <row r="66" spans="2:8">
      <c r="B66" s="13"/>
      <c r="C66" s="13"/>
      <c r="D66" s="13"/>
      <c r="E66" s="13"/>
      <c r="F66" s="13"/>
      <c r="G66" s="13"/>
      <c r="H66" s="13"/>
    </row>
    <row r="67" spans="2:8">
      <c r="B67" s="13"/>
      <c r="C67" s="13"/>
      <c r="D67" s="13"/>
      <c r="E67" s="13"/>
      <c r="F67" s="13"/>
      <c r="G67" s="13"/>
      <c r="H67" s="13"/>
    </row>
    <row r="68" spans="2:8">
      <c r="B68" s="3"/>
      <c r="C68" s="3"/>
      <c r="F68" s="3"/>
    </row>
    <row r="69" spans="2:8">
      <c r="B69" s="9"/>
      <c r="C69" s="9"/>
      <c r="D69" s="8"/>
      <c r="E69" s="8"/>
      <c r="F69" s="8"/>
      <c r="G69" s="8"/>
      <c r="H69" s="8"/>
    </row>
    <row r="70" spans="2:8">
      <c r="B70" s="9"/>
      <c r="C70" s="9"/>
      <c r="D70" s="8"/>
      <c r="E70" s="8"/>
      <c r="F70" s="8"/>
    </row>
    <row r="71" spans="2:8">
      <c r="B71" s="9"/>
      <c r="C71" s="9"/>
      <c r="D71" s="8"/>
      <c r="E71" s="8"/>
      <c r="F71" s="8"/>
    </row>
    <row r="72" spans="2:8">
      <c r="B72" s="9"/>
      <c r="C72" s="9"/>
      <c r="D72" s="8"/>
      <c r="E72" s="8"/>
      <c r="F72" s="8"/>
    </row>
    <row r="73" spans="2:8">
      <c r="B73" s="9"/>
      <c r="C73" s="9"/>
      <c r="D73" s="8"/>
      <c r="E73" s="8"/>
      <c r="F73" s="8"/>
    </row>
    <row r="74" spans="2:8">
      <c r="B74" s="9"/>
      <c r="C74" s="9"/>
      <c r="D74" s="8"/>
      <c r="E74" s="8"/>
      <c r="F74" s="8"/>
    </row>
    <row r="75" spans="2:8">
      <c r="B75" s="9"/>
      <c r="C75" s="9"/>
      <c r="D75" s="8"/>
      <c r="E75" s="8"/>
      <c r="F75" s="8"/>
    </row>
    <row r="76" spans="2:8">
      <c r="B76" s="9"/>
      <c r="C76" s="9"/>
      <c r="D76" s="8"/>
      <c r="E76" s="8"/>
      <c r="F76" s="8"/>
    </row>
    <row r="77" spans="2:8">
      <c r="B77" s="9"/>
      <c r="C77" s="9"/>
      <c r="D77" s="8"/>
      <c r="E77" s="8"/>
      <c r="F77" s="8"/>
    </row>
    <row r="78" spans="2:8">
      <c r="B78" s="9"/>
      <c r="C78" s="9"/>
      <c r="D78" s="8"/>
      <c r="E78" s="8"/>
      <c r="F78" s="8"/>
    </row>
    <row r="79" spans="2:8">
      <c r="B79" s="13"/>
      <c r="C79" s="13"/>
      <c r="D79" s="13"/>
      <c r="E79" s="13"/>
      <c r="F79" s="14"/>
      <c r="G79" s="13"/>
      <c r="H79" s="13"/>
    </row>
    <row r="80" spans="2:8">
      <c r="B80" s="13"/>
      <c r="C80" s="13"/>
      <c r="D80" s="13"/>
      <c r="E80" s="13"/>
      <c r="F80" s="14"/>
      <c r="G80" s="13"/>
      <c r="H80" s="13"/>
    </row>
    <row r="81" spans="2:3">
      <c r="B81" s="3"/>
      <c r="C81" s="3"/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34"/>
  <sheetViews>
    <sheetView zoomScaleNormal="100" workbookViewId="0">
      <selection activeCell="O1" sqref="O1"/>
    </sheetView>
  </sheetViews>
  <sheetFormatPr defaultColWidth="11.5703125" defaultRowHeight="13.9"/>
  <cols>
    <col min="1" max="1" width="6.7109375" style="1" customWidth="1"/>
    <col min="2" max="2" width="22" style="1" customWidth="1"/>
    <col min="3" max="4" width="8.5703125" style="1" customWidth="1"/>
    <col min="5" max="5" width="5.42578125" style="3" customWidth="1"/>
    <col min="6" max="6" width="20.5703125" style="2" customWidth="1"/>
    <col min="7" max="7" width="5.85546875" style="3" customWidth="1"/>
    <col min="8" max="8" width="3.42578125" style="3" customWidth="1"/>
    <col min="9" max="9" width="8.140625" style="3" customWidth="1"/>
    <col min="10" max="10" width="5.42578125" style="3" customWidth="1"/>
    <col min="11" max="11" width="5.85546875" style="3" customWidth="1"/>
    <col min="12" max="12" width="11.5703125" style="4" customWidth="1"/>
    <col min="13" max="13" width="7.28515625" style="3" customWidth="1"/>
    <col min="14" max="14" width="28.85546875" style="1" customWidth="1"/>
    <col min="15" max="1024" width="11.5703125" style="1"/>
  </cols>
  <sheetData>
    <row r="1" spans="1:14" s="4" customFormat="1" ht="15.4" customHeight="1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4" t="s">
        <v>6</v>
      </c>
      <c r="H1" s="6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5" t="s">
        <v>13</v>
      </c>
    </row>
    <row r="2" spans="1:14" s="4" customFormat="1" ht="15.4" customHeight="1">
      <c r="B2" s="5"/>
      <c r="C2" s="5"/>
      <c r="D2" s="5"/>
      <c r="E2" s="5"/>
      <c r="F2" s="5"/>
      <c r="H2" s="11"/>
      <c r="N2" s="5"/>
    </row>
    <row r="3" spans="1:14">
      <c r="A3" s="1">
        <v>1</v>
      </c>
      <c r="B3" s="9" t="s">
        <v>179</v>
      </c>
      <c r="C3" s="9" t="s">
        <v>180</v>
      </c>
      <c r="D3" s="3" t="s">
        <v>181</v>
      </c>
      <c r="E3" s="3">
        <v>2004</v>
      </c>
      <c r="F3" s="7" t="s">
        <v>22</v>
      </c>
      <c r="G3" s="3">
        <v>42.62</v>
      </c>
      <c r="H3" s="3">
        <v>43</v>
      </c>
      <c r="I3" s="8">
        <v>65</v>
      </c>
      <c r="J3" s="3">
        <v>37.5</v>
      </c>
      <c r="K3" s="3">
        <v>100</v>
      </c>
      <c r="L3" s="5">
        <v>202.5</v>
      </c>
      <c r="M3" s="8">
        <v>62.287999999999997</v>
      </c>
      <c r="N3" s="9" t="s">
        <v>182</v>
      </c>
    </row>
    <row r="4" spans="1:14">
      <c r="A4" s="1">
        <v>2</v>
      </c>
      <c r="B4" s="9" t="s">
        <v>183</v>
      </c>
      <c r="C4" s="9" t="s">
        <v>180</v>
      </c>
      <c r="D4" s="3" t="s">
        <v>181</v>
      </c>
      <c r="E4" s="8">
        <v>2010</v>
      </c>
      <c r="F4" s="2" t="s">
        <v>17</v>
      </c>
      <c r="G4" s="8">
        <v>39.58</v>
      </c>
      <c r="H4" s="8">
        <v>43</v>
      </c>
      <c r="I4" s="8">
        <v>40</v>
      </c>
      <c r="J4" s="3">
        <v>37.5</v>
      </c>
      <c r="K4" s="8">
        <v>75</v>
      </c>
      <c r="L4" s="5">
        <v>152.5</v>
      </c>
      <c r="M4" s="8">
        <v>51.276000000000003</v>
      </c>
      <c r="N4" s="7" t="s">
        <v>184</v>
      </c>
    </row>
    <row r="5" spans="1:14">
      <c r="A5" s="1">
        <v>1</v>
      </c>
      <c r="B5" s="9" t="s">
        <v>185</v>
      </c>
      <c r="C5" s="9" t="s">
        <v>180</v>
      </c>
      <c r="D5" s="3" t="s">
        <v>181</v>
      </c>
      <c r="E5" s="8">
        <v>2004</v>
      </c>
      <c r="F5" s="2" t="s">
        <v>17</v>
      </c>
      <c r="G5" s="8">
        <v>47</v>
      </c>
      <c r="H5" s="8">
        <v>47</v>
      </c>
      <c r="I5" s="8">
        <v>115</v>
      </c>
      <c r="J5" s="8">
        <v>70</v>
      </c>
      <c r="K5" s="8">
        <v>132.5</v>
      </c>
      <c r="L5" s="5">
        <v>317.5</v>
      </c>
      <c r="M5" s="8">
        <v>88.012</v>
      </c>
      <c r="N5" s="7" t="s">
        <v>186</v>
      </c>
    </row>
    <row r="6" spans="1:14">
      <c r="A6" s="1">
        <v>2</v>
      </c>
      <c r="B6" s="9" t="s">
        <v>187</v>
      </c>
      <c r="C6" s="9" t="s">
        <v>180</v>
      </c>
      <c r="D6" s="3" t="s">
        <v>181</v>
      </c>
      <c r="E6" s="8">
        <v>2010</v>
      </c>
      <c r="F6" s="2" t="s">
        <v>17</v>
      </c>
      <c r="G6" s="8">
        <v>46.6</v>
      </c>
      <c r="H6" s="8">
        <v>47</v>
      </c>
      <c r="I6" s="8">
        <v>70</v>
      </c>
      <c r="J6" s="3">
        <v>40</v>
      </c>
      <c r="K6" s="3">
        <v>85</v>
      </c>
      <c r="L6" s="5">
        <v>195</v>
      </c>
      <c r="M6" s="8">
        <v>54.517000000000003</v>
      </c>
      <c r="N6" s="7" t="s">
        <v>188</v>
      </c>
    </row>
    <row r="7" spans="1:14">
      <c r="A7" s="1">
        <v>1</v>
      </c>
      <c r="B7" s="9" t="s">
        <v>189</v>
      </c>
      <c r="C7" s="9" t="s">
        <v>180</v>
      </c>
      <c r="D7" s="3" t="s">
        <v>181</v>
      </c>
      <c r="E7" s="8">
        <v>2004</v>
      </c>
      <c r="F7" s="7" t="s">
        <v>84</v>
      </c>
      <c r="G7" s="8">
        <v>51.6</v>
      </c>
      <c r="H7" s="8">
        <v>52</v>
      </c>
      <c r="I7" s="8">
        <v>82.5</v>
      </c>
      <c r="J7" s="8">
        <v>50</v>
      </c>
      <c r="K7" s="8">
        <v>90</v>
      </c>
      <c r="L7" s="5">
        <v>222.5</v>
      </c>
      <c r="M7" s="8">
        <v>56.558</v>
      </c>
      <c r="N7" s="9" t="s">
        <v>190</v>
      </c>
    </row>
    <row r="8" spans="1:14">
      <c r="A8" s="1">
        <v>2</v>
      </c>
      <c r="B8" s="9" t="s">
        <v>191</v>
      </c>
      <c r="C8" s="9" t="s">
        <v>180</v>
      </c>
      <c r="D8" s="3" t="s">
        <v>181</v>
      </c>
      <c r="E8" s="3">
        <v>2008</v>
      </c>
      <c r="F8" s="7" t="s">
        <v>84</v>
      </c>
      <c r="G8" s="8">
        <v>50.72</v>
      </c>
      <c r="H8" s="8">
        <v>52</v>
      </c>
      <c r="I8" s="8">
        <v>60</v>
      </c>
      <c r="J8" s="8">
        <v>35</v>
      </c>
      <c r="K8" s="8">
        <v>85</v>
      </c>
      <c r="L8" s="5">
        <v>180</v>
      </c>
      <c r="M8" s="8">
        <v>46.451000000000001</v>
      </c>
      <c r="N8" s="9" t="s">
        <v>188</v>
      </c>
    </row>
    <row r="9" spans="1:14">
      <c r="A9" s="1">
        <v>1</v>
      </c>
      <c r="B9" s="9" t="s">
        <v>192</v>
      </c>
      <c r="C9" s="9" t="s">
        <v>180</v>
      </c>
      <c r="D9" s="3" t="s">
        <v>181</v>
      </c>
      <c r="E9" s="3">
        <v>2006</v>
      </c>
      <c r="F9" s="7" t="s">
        <v>84</v>
      </c>
      <c r="G9" s="8">
        <v>55.8</v>
      </c>
      <c r="H9" s="8">
        <v>57</v>
      </c>
      <c r="I9" s="8">
        <v>87.5</v>
      </c>
      <c r="J9" s="8">
        <v>70</v>
      </c>
      <c r="K9" s="8">
        <v>130</v>
      </c>
      <c r="L9" s="5">
        <v>287.5</v>
      </c>
      <c r="M9" s="8">
        <v>68.540000000000006</v>
      </c>
      <c r="N9" s="9" t="s">
        <v>193</v>
      </c>
    </row>
    <row r="10" spans="1:14">
      <c r="A10" s="1">
        <v>1</v>
      </c>
      <c r="B10" s="9" t="s">
        <v>194</v>
      </c>
      <c r="C10" s="9" t="s">
        <v>180</v>
      </c>
      <c r="D10" s="3" t="s">
        <v>181</v>
      </c>
      <c r="E10" s="3">
        <v>2004</v>
      </c>
      <c r="F10" s="7" t="s">
        <v>84</v>
      </c>
      <c r="G10" s="8">
        <v>61.2</v>
      </c>
      <c r="H10" s="8">
        <v>63</v>
      </c>
      <c r="I10" s="3">
        <v>105</v>
      </c>
      <c r="J10" s="3">
        <v>57.5</v>
      </c>
      <c r="K10" s="3">
        <v>115</v>
      </c>
      <c r="L10" s="4">
        <v>277.5</v>
      </c>
      <c r="M10" s="8">
        <v>61.883000000000003</v>
      </c>
      <c r="N10" s="1" t="s">
        <v>195</v>
      </c>
    </row>
    <row r="11" spans="1:14">
      <c r="A11" s="1">
        <v>2</v>
      </c>
      <c r="B11" s="9" t="s">
        <v>196</v>
      </c>
      <c r="C11" s="9" t="s">
        <v>180</v>
      </c>
      <c r="D11" s="3" t="s">
        <v>181</v>
      </c>
      <c r="E11" s="3">
        <v>2008</v>
      </c>
      <c r="F11" s="7" t="s">
        <v>84</v>
      </c>
      <c r="G11" s="8">
        <v>60.9</v>
      </c>
      <c r="H11" s="8">
        <v>63</v>
      </c>
      <c r="I11" s="3">
        <v>82.5</v>
      </c>
      <c r="J11" s="3">
        <v>57.5</v>
      </c>
      <c r="K11" s="3">
        <v>100</v>
      </c>
      <c r="L11" s="4">
        <v>240</v>
      </c>
      <c r="M11" s="8">
        <v>53.698</v>
      </c>
      <c r="N11" s="1" t="s">
        <v>197</v>
      </c>
    </row>
    <row r="12" spans="1:14">
      <c r="A12" s="1">
        <v>3</v>
      </c>
      <c r="B12" s="9" t="s">
        <v>198</v>
      </c>
      <c r="C12" s="9" t="s">
        <v>180</v>
      </c>
      <c r="D12" s="3" t="s">
        <v>181</v>
      </c>
      <c r="E12" s="3">
        <v>2005</v>
      </c>
      <c r="F12" s="7" t="s">
        <v>84</v>
      </c>
      <c r="G12" s="8">
        <v>61.35</v>
      </c>
      <c r="H12" s="8">
        <v>63</v>
      </c>
      <c r="I12" s="3">
        <v>80</v>
      </c>
      <c r="J12" s="3">
        <v>37.5</v>
      </c>
      <c r="K12" s="3">
        <v>112.5</v>
      </c>
      <c r="L12" s="4">
        <v>230</v>
      </c>
      <c r="M12" s="8">
        <v>51.206000000000003</v>
      </c>
      <c r="N12" s="1" t="s">
        <v>199</v>
      </c>
    </row>
    <row r="13" spans="1:14">
      <c r="A13" s="1">
        <v>1</v>
      </c>
      <c r="B13" s="9" t="s">
        <v>200</v>
      </c>
      <c r="C13" s="9" t="s">
        <v>180</v>
      </c>
      <c r="D13" s="3" t="s">
        <v>181</v>
      </c>
      <c r="E13" s="3">
        <v>2006</v>
      </c>
      <c r="F13" s="7" t="s">
        <v>84</v>
      </c>
      <c r="G13" s="3">
        <v>68.55</v>
      </c>
      <c r="H13" s="3">
        <v>72</v>
      </c>
      <c r="I13" s="3">
        <v>90</v>
      </c>
      <c r="J13" s="3">
        <v>42.5</v>
      </c>
      <c r="K13" s="3">
        <v>105</v>
      </c>
      <c r="L13" s="4">
        <v>237.5</v>
      </c>
      <c r="M13" s="3">
        <v>49.384</v>
      </c>
      <c r="N13" s="9" t="s">
        <v>201</v>
      </c>
    </row>
    <row r="14" spans="1:14">
      <c r="A14" s="1">
        <v>1</v>
      </c>
      <c r="B14" s="9" t="s">
        <v>202</v>
      </c>
      <c r="C14" s="9" t="s">
        <v>180</v>
      </c>
      <c r="D14" s="3" t="s">
        <v>181</v>
      </c>
      <c r="E14" s="3">
        <v>2006</v>
      </c>
      <c r="F14" s="7" t="s">
        <v>84</v>
      </c>
      <c r="G14" s="3">
        <v>78.650000000000006</v>
      </c>
      <c r="H14" s="3">
        <v>84</v>
      </c>
      <c r="I14" s="3">
        <v>120</v>
      </c>
      <c r="J14" s="3">
        <v>105</v>
      </c>
      <c r="K14" s="3">
        <v>50</v>
      </c>
      <c r="L14" s="4">
        <v>275</v>
      </c>
      <c r="M14" s="3">
        <v>53.375999999999998</v>
      </c>
      <c r="N14" s="1" t="s">
        <v>188</v>
      </c>
    </row>
    <row r="16" spans="1:14" ht="15.4" customHeight="1">
      <c r="B16" s="15"/>
      <c r="C16" s="15"/>
      <c r="D16" s="15"/>
      <c r="E16" s="15"/>
      <c r="F16" s="15"/>
    </row>
    <row r="17" spans="2:6" ht="15.4" customHeight="1">
      <c r="B17" s="15"/>
      <c r="C17" s="15"/>
      <c r="D17" s="15"/>
      <c r="E17" s="15"/>
      <c r="F17" s="15"/>
    </row>
    <row r="18" spans="2:6">
      <c r="B18" s="3"/>
      <c r="C18" s="3"/>
      <c r="D18" s="3"/>
      <c r="F18" s="3"/>
    </row>
    <row r="19" spans="2:6">
      <c r="B19" s="9"/>
      <c r="C19" s="9"/>
      <c r="D19" s="3"/>
      <c r="F19" s="8"/>
    </row>
    <row r="20" spans="2:6">
      <c r="B20" s="2"/>
      <c r="C20" s="2"/>
      <c r="D20" s="3"/>
      <c r="F20" s="8"/>
    </row>
    <row r="21" spans="2:6">
      <c r="B21" s="2"/>
      <c r="C21" s="2"/>
      <c r="D21" s="3"/>
      <c r="F21" s="8"/>
    </row>
    <row r="22" spans="2:6">
      <c r="B22" s="2"/>
      <c r="C22" s="2"/>
      <c r="D22" s="3"/>
      <c r="F22" s="8"/>
    </row>
    <row r="23" spans="2:6">
      <c r="B23" s="2"/>
      <c r="C23" s="2"/>
      <c r="D23" s="3"/>
      <c r="F23" s="8"/>
    </row>
    <row r="24" spans="2:6">
      <c r="B24" s="2"/>
      <c r="C24" s="2"/>
      <c r="D24" s="3"/>
      <c r="F24" s="8"/>
    </row>
    <row r="25" spans="2:6">
      <c r="B25" s="2"/>
      <c r="C25" s="2"/>
      <c r="D25" s="3"/>
      <c r="F25" s="8"/>
    </row>
    <row r="26" spans="2:6">
      <c r="B26" s="2"/>
      <c r="C26" s="2"/>
      <c r="D26" s="3"/>
      <c r="F26" s="8"/>
    </row>
    <row r="27" spans="2:6">
      <c r="B27" s="2"/>
      <c r="C27" s="2"/>
      <c r="D27" s="3"/>
      <c r="F27" s="8"/>
    </row>
    <row r="28" spans="2:6">
      <c r="B28" s="2"/>
      <c r="C28" s="2"/>
      <c r="D28" s="3"/>
      <c r="F28" s="8"/>
    </row>
    <row r="29" spans="2:6">
      <c r="B29" s="15"/>
      <c r="C29" s="15"/>
      <c r="D29" s="15"/>
      <c r="E29" s="15"/>
      <c r="F29" s="16"/>
    </row>
    <row r="30" spans="2:6">
      <c r="B30" s="15"/>
      <c r="C30" s="15"/>
      <c r="D30" s="15"/>
      <c r="E30" s="15"/>
      <c r="F30" s="16"/>
    </row>
    <row r="31" spans="2:6">
      <c r="B31" s="3"/>
      <c r="C31" s="3"/>
      <c r="D31" s="3"/>
    </row>
    <row r="32" spans="2:6">
      <c r="B32" s="9"/>
      <c r="C32" s="9"/>
      <c r="D32" s="3"/>
      <c r="F32" s="7"/>
    </row>
    <row r="33" spans="2:6">
      <c r="B33" s="2"/>
      <c r="C33" s="2"/>
      <c r="D33" s="3"/>
      <c r="F33" s="7"/>
    </row>
    <row r="34" spans="2:6">
      <c r="B34" s="2"/>
      <c r="C34" s="2"/>
      <c r="D34" s="3"/>
      <c r="F34" s="7"/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J34"/>
  <sheetViews>
    <sheetView zoomScaleNormal="100" workbookViewId="0">
      <selection activeCell="B1" sqref="B1"/>
    </sheetView>
  </sheetViews>
  <sheetFormatPr defaultColWidth="11.42578125" defaultRowHeight="13.9"/>
  <cols>
    <col min="1" max="1" width="3.42578125" style="1" customWidth="1"/>
    <col min="2" max="2" width="20.5703125" style="1" customWidth="1"/>
    <col min="3" max="4" width="8.42578125" style="1" customWidth="1"/>
    <col min="5" max="5" width="5.42578125" style="3" customWidth="1"/>
    <col min="6" max="6" width="16.5703125" style="2" customWidth="1"/>
    <col min="7" max="7" width="6.28515625" style="3" customWidth="1"/>
    <col min="8" max="9" width="8.140625" style="3" customWidth="1"/>
    <col min="10" max="10" width="5.28515625" style="3" customWidth="1"/>
    <col min="11" max="11" width="6.28515625" style="3" customWidth="1"/>
    <col min="12" max="12" width="7.5703125" style="4" customWidth="1"/>
    <col min="13" max="13" width="7.42578125" style="3" customWidth="1"/>
    <col min="14" max="14" width="19.140625" style="1" customWidth="1"/>
    <col min="15" max="1024" width="11.42578125" style="1"/>
  </cols>
  <sheetData>
    <row r="1" spans="1:14" s="3" customFormat="1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4" t="s">
        <v>6</v>
      </c>
      <c r="H1" s="6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5" t="s">
        <v>13</v>
      </c>
    </row>
    <row r="2" spans="1:14" s="3" customFormat="1">
      <c r="A2" s="4"/>
      <c r="B2" s="5"/>
      <c r="C2" s="5"/>
      <c r="D2" s="5"/>
      <c r="E2" s="5"/>
      <c r="F2" s="5"/>
      <c r="G2" s="4"/>
      <c r="H2" s="11"/>
      <c r="I2" s="4"/>
      <c r="J2" s="4"/>
      <c r="K2" s="4"/>
      <c r="L2" s="4"/>
      <c r="M2" s="4"/>
      <c r="N2" s="5"/>
    </row>
    <row r="3" spans="1:14">
      <c r="A3" s="1">
        <v>1</v>
      </c>
      <c r="B3" s="9" t="s">
        <v>203</v>
      </c>
      <c r="C3" s="8" t="s">
        <v>15</v>
      </c>
      <c r="D3" s="3" t="s">
        <v>204</v>
      </c>
      <c r="E3" s="3">
        <v>2000</v>
      </c>
      <c r="F3" s="7" t="s">
        <v>84</v>
      </c>
      <c r="G3" s="3">
        <v>42.44</v>
      </c>
      <c r="H3" s="3">
        <v>43</v>
      </c>
      <c r="I3" s="8">
        <v>70</v>
      </c>
      <c r="J3" s="3">
        <v>45</v>
      </c>
      <c r="K3" s="3">
        <v>85</v>
      </c>
      <c r="L3" s="5">
        <v>200</v>
      </c>
      <c r="M3" s="8">
        <v>61.817999999999998</v>
      </c>
      <c r="N3" s="9" t="s">
        <v>205</v>
      </c>
    </row>
    <row r="4" spans="1:14">
      <c r="A4" s="1">
        <v>1</v>
      </c>
      <c r="B4" s="9" t="s">
        <v>206</v>
      </c>
      <c r="C4" s="8" t="s">
        <v>15</v>
      </c>
      <c r="D4" s="3" t="s">
        <v>204</v>
      </c>
      <c r="E4" s="3">
        <v>1999</v>
      </c>
      <c r="F4" s="2" t="s">
        <v>207</v>
      </c>
      <c r="G4" s="3">
        <v>46.76</v>
      </c>
      <c r="H4" s="3">
        <v>47</v>
      </c>
      <c r="I4" s="3">
        <v>82.5</v>
      </c>
      <c r="J4" s="3">
        <v>50</v>
      </c>
      <c r="K4" s="3">
        <v>107.5</v>
      </c>
      <c r="L4" s="4">
        <v>240</v>
      </c>
      <c r="M4" s="8">
        <v>66.867999999999995</v>
      </c>
      <c r="N4" s="1" t="s">
        <v>23</v>
      </c>
    </row>
    <row r="5" spans="1:14">
      <c r="A5" s="1">
        <v>1</v>
      </c>
      <c r="B5" s="1" t="s">
        <v>208</v>
      </c>
      <c r="C5" s="8" t="s">
        <v>15</v>
      </c>
      <c r="D5" s="3" t="s">
        <v>204</v>
      </c>
      <c r="E5" s="3">
        <v>2001</v>
      </c>
      <c r="F5" s="2" t="s">
        <v>84</v>
      </c>
      <c r="G5" s="3">
        <v>51.3</v>
      </c>
      <c r="H5" s="3">
        <v>52</v>
      </c>
      <c r="I5" s="3">
        <v>75</v>
      </c>
      <c r="J5" s="3">
        <v>45</v>
      </c>
      <c r="K5" s="3">
        <v>102.5</v>
      </c>
      <c r="L5" s="4">
        <v>222.5</v>
      </c>
      <c r="M5" s="3">
        <v>56.845999999999997</v>
      </c>
      <c r="N5" s="1" t="s">
        <v>209</v>
      </c>
    </row>
    <row r="6" spans="1:14">
      <c r="A6" s="1">
        <v>2</v>
      </c>
      <c r="B6" s="1" t="s">
        <v>210</v>
      </c>
      <c r="C6" s="8" t="s">
        <v>15</v>
      </c>
      <c r="D6" s="3" t="s">
        <v>204</v>
      </c>
      <c r="E6" s="3">
        <v>2002</v>
      </c>
      <c r="F6" s="2" t="s">
        <v>84</v>
      </c>
      <c r="G6" s="3">
        <v>51.82</v>
      </c>
      <c r="H6" s="3">
        <v>52</v>
      </c>
      <c r="I6" s="3">
        <v>72.5</v>
      </c>
      <c r="J6" s="3">
        <v>55</v>
      </c>
      <c r="K6" s="3">
        <v>92.5</v>
      </c>
      <c r="L6" s="4">
        <v>220</v>
      </c>
      <c r="M6" s="3">
        <v>55.718000000000004</v>
      </c>
      <c r="N6" s="1" t="s">
        <v>195</v>
      </c>
    </row>
    <row r="7" spans="1:14">
      <c r="A7" s="1">
        <v>3</v>
      </c>
      <c r="B7" s="1" t="s">
        <v>211</v>
      </c>
      <c r="C7" s="8" t="s">
        <v>15</v>
      </c>
      <c r="D7" s="3" t="s">
        <v>204</v>
      </c>
      <c r="E7" s="3">
        <v>2001</v>
      </c>
      <c r="F7" s="2" t="s">
        <v>84</v>
      </c>
      <c r="G7" s="3">
        <v>50.28</v>
      </c>
      <c r="H7" s="3">
        <v>52</v>
      </c>
      <c r="I7" s="3">
        <v>65</v>
      </c>
      <c r="J7" s="3">
        <v>45</v>
      </c>
      <c r="K7" s="3">
        <v>85</v>
      </c>
      <c r="L7" s="4">
        <v>195</v>
      </c>
      <c r="M7" s="3">
        <v>50.716000000000001</v>
      </c>
      <c r="N7" s="1" t="s">
        <v>212</v>
      </c>
    </row>
    <row r="8" spans="1:14">
      <c r="A8" s="1">
        <v>1</v>
      </c>
      <c r="B8" s="1" t="s">
        <v>213</v>
      </c>
      <c r="C8" s="8" t="s">
        <v>15</v>
      </c>
      <c r="D8" s="3" t="s">
        <v>204</v>
      </c>
      <c r="E8" s="3">
        <v>2000</v>
      </c>
      <c r="F8" s="2" t="s">
        <v>214</v>
      </c>
      <c r="G8" s="3">
        <v>56.12</v>
      </c>
      <c r="H8" s="3">
        <v>57</v>
      </c>
      <c r="I8" s="3">
        <v>107.5</v>
      </c>
      <c r="J8" s="3">
        <v>67.5</v>
      </c>
      <c r="K8" s="3">
        <v>132.5</v>
      </c>
      <c r="L8" s="4">
        <v>307.5</v>
      </c>
      <c r="M8" s="3">
        <v>72.984999999999999</v>
      </c>
      <c r="N8" s="1" t="s">
        <v>215</v>
      </c>
    </row>
    <row r="9" spans="1:14">
      <c r="A9" s="1">
        <v>2</v>
      </c>
      <c r="B9" s="1" t="s">
        <v>216</v>
      </c>
      <c r="C9" s="8" t="s">
        <v>15</v>
      </c>
      <c r="D9" s="3" t="s">
        <v>204</v>
      </c>
      <c r="E9" s="3">
        <v>1999</v>
      </c>
      <c r="F9" s="2" t="s">
        <v>84</v>
      </c>
      <c r="G9" s="3">
        <v>57</v>
      </c>
      <c r="H9" s="3">
        <v>57</v>
      </c>
      <c r="I9" s="3">
        <v>95</v>
      </c>
      <c r="J9" s="3">
        <v>60</v>
      </c>
      <c r="K9" s="3">
        <v>132.5</v>
      </c>
      <c r="L9" s="4">
        <v>287.5</v>
      </c>
      <c r="M9" s="3">
        <v>67.438000000000002</v>
      </c>
    </row>
    <row r="10" spans="1:14">
      <c r="A10" s="1">
        <v>3</v>
      </c>
      <c r="B10" s="1" t="s">
        <v>217</v>
      </c>
      <c r="C10" s="8" t="s">
        <v>15</v>
      </c>
      <c r="D10" s="3" t="s">
        <v>204</v>
      </c>
      <c r="E10" s="3">
        <v>1999</v>
      </c>
      <c r="F10" s="2" t="s">
        <v>84</v>
      </c>
      <c r="G10" s="3">
        <v>57</v>
      </c>
      <c r="H10" s="3">
        <v>57</v>
      </c>
      <c r="I10" s="3">
        <v>95</v>
      </c>
      <c r="J10" s="3">
        <v>62.5</v>
      </c>
      <c r="K10" s="3">
        <v>125</v>
      </c>
      <c r="L10" s="4">
        <v>282.5</v>
      </c>
      <c r="M10" s="3">
        <v>66.265000000000001</v>
      </c>
      <c r="N10" s="1" t="s">
        <v>218</v>
      </c>
    </row>
    <row r="11" spans="1:14">
      <c r="A11" s="1">
        <v>4</v>
      </c>
      <c r="B11" s="1" t="s">
        <v>219</v>
      </c>
      <c r="C11" s="8" t="s">
        <v>15</v>
      </c>
      <c r="D11" s="3" t="s">
        <v>204</v>
      </c>
      <c r="E11" s="3">
        <v>2000</v>
      </c>
      <c r="F11" s="2" t="s">
        <v>84</v>
      </c>
      <c r="G11" s="3">
        <v>56.64</v>
      </c>
      <c r="H11" s="3">
        <v>57</v>
      </c>
      <c r="I11" s="3">
        <v>85</v>
      </c>
      <c r="J11" s="3">
        <v>52.5</v>
      </c>
      <c r="K11" s="3">
        <v>112.5</v>
      </c>
      <c r="L11" s="4">
        <v>250</v>
      </c>
      <c r="M11" s="3">
        <v>58.921999999999997</v>
      </c>
      <c r="N11" s="1" t="s">
        <v>220</v>
      </c>
    </row>
    <row r="12" spans="1:14">
      <c r="A12" s="1">
        <v>5</v>
      </c>
      <c r="B12" s="1" t="s">
        <v>221</v>
      </c>
      <c r="C12" s="8" t="s">
        <v>15</v>
      </c>
      <c r="D12" s="3" t="s">
        <v>204</v>
      </c>
      <c r="E12" s="3">
        <v>1999</v>
      </c>
      <c r="F12" s="2" t="s">
        <v>84</v>
      </c>
      <c r="G12" s="3">
        <v>55.9</v>
      </c>
      <c r="H12" s="3">
        <v>57</v>
      </c>
      <c r="I12" s="3">
        <v>92.5</v>
      </c>
      <c r="J12" s="3">
        <v>50</v>
      </c>
      <c r="K12" s="3">
        <v>102.5</v>
      </c>
      <c r="L12" s="4">
        <v>245</v>
      </c>
      <c r="M12" s="3">
        <v>58.326999999999998</v>
      </c>
      <c r="N12" s="1" t="s">
        <v>222</v>
      </c>
    </row>
    <row r="13" spans="1:14">
      <c r="A13" s="1">
        <v>1</v>
      </c>
      <c r="B13" s="1" t="s">
        <v>223</v>
      </c>
      <c r="C13" s="8" t="s">
        <v>15</v>
      </c>
      <c r="D13" s="3" t="s">
        <v>204</v>
      </c>
      <c r="E13" s="3">
        <v>2001</v>
      </c>
      <c r="F13" s="2" t="s">
        <v>84</v>
      </c>
      <c r="G13" s="3">
        <v>62.35</v>
      </c>
      <c r="H13" s="3">
        <v>63</v>
      </c>
      <c r="I13" s="3">
        <v>95</v>
      </c>
      <c r="J13" s="3">
        <v>47.5</v>
      </c>
      <c r="K13" s="3">
        <v>112.5</v>
      </c>
      <c r="L13" s="4">
        <v>255</v>
      </c>
      <c r="M13" s="3">
        <v>56.167000000000002</v>
      </c>
      <c r="N13" s="1" t="s">
        <v>224</v>
      </c>
    </row>
    <row r="14" spans="1:14">
      <c r="A14" s="1">
        <v>2</v>
      </c>
      <c r="B14" s="1" t="s">
        <v>225</v>
      </c>
      <c r="C14" s="8" t="s">
        <v>15</v>
      </c>
      <c r="D14" s="3" t="s">
        <v>204</v>
      </c>
      <c r="E14" s="3">
        <v>2001</v>
      </c>
      <c r="F14" s="2" t="s">
        <v>84</v>
      </c>
      <c r="G14" s="3">
        <v>61.65</v>
      </c>
      <c r="H14" s="3">
        <v>63</v>
      </c>
      <c r="I14" s="3">
        <v>85</v>
      </c>
      <c r="J14" s="3">
        <v>52.5</v>
      </c>
      <c r="K14" s="3">
        <v>107.5</v>
      </c>
      <c r="L14" s="4">
        <v>245</v>
      </c>
      <c r="M14" s="3">
        <v>54.368000000000002</v>
      </c>
      <c r="N14" s="1" t="s">
        <v>226</v>
      </c>
    </row>
    <row r="15" spans="1:14">
      <c r="A15" s="1">
        <v>3</v>
      </c>
      <c r="B15" s="1" t="s">
        <v>227</v>
      </c>
      <c r="C15" s="8" t="s">
        <v>15</v>
      </c>
      <c r="D15" s="3" t="s">
        <v>204</v>
      </c>
      <c r="E15" s="3">
        <v>2002</v>
      </c>
      <c r="F15" s="2" t="s">
        <v>84</v>
      </c>
      <c r="G15" s="3">
        <v>61.2</v>
      </c>
      <c r="H15" s="3">
        <v>63</v>
      </c>
      <c r="I15" s="3">
        <v>90</v>
      </c>
      <c r="J15" s="3">
        <v>52.5</v>
      </c>
      <c r="K15" s="3">
        <v>97.5</v>
      </c>
      <c r="L15" s="4">
        <v>240</v>
      </c>
      <c r="M15" s="3">
        <v>53.52</v>
      </c>
      <c r="N15" s="1" t="s">
        <v>224</v>
      </c>
    </row>
    <row r="16" spans="1:14">
      <c r="A16" s="1">
        <v>4</v>
      </c>
      <c r="B16" s="1" t="s">
        <v>228</v>
      </c>
      <c r="C16" s="8" t="s">
        <v>15</v>
      </c>
      <c r="D16" s="3" t="s">
        <v>204</v>
      </c>
      <c r="E16" s="3">
        <v>2000</v>
      </c>
      <c r="F16" s="2" t="s">
        <v>84</v>
      </c>
      <c r="G16" s="3">
        <v>62.85</v>
      </c>
      <c r="H16" s="3">
        <v>63</v>
      </c>
      <c r="I16" s="3">
        <v>80</v>
      </c>
      <c r="J16" s="3">
        <v>57.5</v>
      </c>
      <c r="K16" s="3">
        <v>92.5</v>
      </c>
      <c r="L16" s="4">
        <v>230</v>
      </c>
      <c r="M16" s="3">
        <v>50.398000000000003</v>
      </c>
      <c r="N16" s="1" t="s">
        <v>218</v>
      </c>
    </row>
    <row r="17" spans="1:14">
      <c r="A17" s="1">
        <v>5</v>
      </c>
      <c r="B17" s="1" t="s">
        <v>229</v>
      </c>
      <c r="C17" s="8" t="s">
        <v>15</v>
      </c>
      <c r="D17" s="3" t="s">
        <v>204</v>
      </c>
      <c r="E17" s="3">
        <v>2003</v>
      </c>
      <c r="F17" s="2" t="s">
        <v>84</v>
      </c>
      <c r="G17" s="3">
        <v>62.15</v>
      </c>
      <c r="H17" s="3">
        <v>63</v>
      </c>
      <c r="I17" s="3">
        <v>80</v>
      </c>
      <c r="J17" s="3">
        <v>45</v>
      </c>
      <c r="K17" s="3">
        <v>90</v>
      </c>
      <c r="L17" s="4">
        <v>215</v>
      </c>
      <c r="M17" s="3">
        <v>47.456000000000003</v>
      </c>
      <c r="N17" s="1" t="s">
        <v>220</v>
      </c>
    </row>
    <row r="18" spans="1:14">
      <c r="A18" s="1">
        <v>1</v>
      </c>
      <c r="B18" s="1" t="s">
        <v>230</v>
      </c>
      <c r="C18" s="8" t="s">
        <v>15</v>
      </c>
      <c r="D18" s="3" t="s">
        <v>204</v>
      </c>
      <c r="E18" s="3">
        <v>1999</v>
      </c>
      <c r="F18" s="2" t="s">
        <v>17</v>
      </c>
      <c r="G18" s="3">
        <v>64</v>
      </c>
      <c r="H18" s="3">
        <v>72</v>
      </c>
      <c r="I18" s="3">
        <v>155</v>
      </c>
      <c r="J18" s="3">
        <v>75</v>
      </c>
      <c r="K18" s="3">
        <v>185.5</v>
      </c>
      <c r="L18" s="4">
        <v>415.5</v>
      </c>
      <c r="M18" s="3">
        <v>89.998999999999995</v>
      </c>
      <c r="N18" s="1" t="s">
        <v>195</v>
      </c>
    </row>
    <row r="19" spans="1:14">
      <c r="A19" s="1">
        <v>2</v>
      </c>
      <c r="B19" s="1" t="s">
        <v>231</v>
      </c>
      <c r="C19" s="8" t="s">
        <v>15</v>
      </c>
      <c r="D19" s="3" t="s">
        <v>204</v>
      </c>
      <c r="E19" s="3">
        <v>2001</v>
      </c>
      <c r="F19" s="2" t="s">
        <v>84</v>
      </c>
      <c r="G19" s="3">
        <v>68.150000000000006</v>
      </c>
      <c r="H19" s="3">
        <v>72</v>
      </c>
      <c r="I19" s="3">
        <v>100</v>
      </c>
      <c r="J19" s="3">
        <v>57.5</v>
      </c>
      <c r="K19" s="3">
        <v>120</v>
      </c>
      <c r="L19" s="4">
        <v>277.5</v>
      </c>
      <c r="M19" s="3">
        <v>57.892000000000003</v>
      </c>
      <c r="N19" s="1" t="s">
        <v>199</v>
      </c>
    </row>
    <row r="20" spans="1:14">
      <c r="A20" s="1">
        <v>1</v>
      </c>
      <c r="B20" s="1" t="s">
        <v>232</v>
      </c>
      <c r="C20" s="8" t="s">
        <v>15</v>
      </c>
      <c r="D20" s="3" t="s">
        <v>204</v>
      </c>
      <c r="E20" s="3">
        <v>1999</v>
      </c>
      <c r="F20" s="2" t="s">
        <v>17</v>
      </c>
      <c r="G20" s="3">
        <v>80.75</v>
      </c>
      <c r="H20" s="3">
        <v>84</v>
      </c>
      <c r="I20" s="3">
        <v>92.5</v>
      </c>
      <c r="J20" s="3">
        <v>42.5</v>
      </c>
      <c r="K20" s="3">
        <v>100</v>
      </c>
      <c r="L20" s="4">
        <v>235</v>
      </c>
      <c r="M20" s="3">
        <v>45.095999999999997</v>
      </c>
      <c r="N20" s="1" t="s">
        <v>220</v>
      </c>
    </row>
    <row r="22" spans="1:14" ht="12.75" customHeight="1">
      <c r="B22" s="13"/>
      <c r="C22" s="13"/>
      <c r="D22" s="13"/>
      <c r="E22" s="13"/>
      <c r="F22" s="14"/>
    </row>
    <row r="23" spans="1:14" ht="12.75" customHeight="1">
      <c r="B23" s="13"/>
      <c r="C23" s="13"/>
      <c r="D23" s="13"/>
      <c r="E23" s="13"/>
      <c r="F23" s="14"/>
    </row>
    <row r="24" spans="1:14">
      <c r="B24" s="3"/>
      <c r="C24" s="3"/>
      <c r="D24" s="3"/>
    </row>
    <row r="25" spans="1:14">
      <c r="B25" s="9"/>
      <c r="C25" s="9"/>
      <c r="D25" s="3"/>
      <c r="F25" s="7"/>
    </row>
    <row r="26" spans="1:14">
      <c r="B26" s="2"/>
      <c r="C26" s="2"/>
      <c r="D26" s="3"/>
      <c r="F26" s="7"/>
    </row>
    <row r="27" spans="1:14">
      <c r="B27" s="2"/>
      <c r="C27" s="2"/>
      <c r="D27" s="3"/>
      <c r="F27" s="7"/>
    </row>
    <row r="28" spans="1:14">
      <c r="B28" s="2"/>
      <c r="C28" s="2"/>
      <c r="D28" s="3"/>
      <c r="F28" s="7"/>
    </row>
    <row r="29" spans="1:14">
      <c r="B29" s="2"/>
      <c r="C29" s="2"/>
      <c r="D29" s="3"/>
      <c r="F29" s="7"/>
    </row>
    <row r="30" spans="1:14">
      <c r="B30" s="2"/>
      <c r="C30" s="2"/>
      <c r="D30" s="3"/>
      <c r="F30" s="7"/>
    </row>
    <row r="31" spans="1:14">
      <c r="B31" s="2"/>
      <c r="C31" s="2"/>
      <c r="D31" s="3"/>
      <c r="F31" s="7"/>
    </row>
    <row r="32" spans="1:14">
      <c r="B32" s="2"/>
      <c r="C32" s="2"/>
      <c r="D32" s="3"/>
      <c r="F32" s="7"/>
    </row>
    <row r="33" spans="2:6">
      <c r="B33" s="2"/>
      <c r="C33" s="2"/>
      <c r="D33" s="3"/>
      <c r="F33" s="7"/>
    </row>
    <row r="34" spans="2:6">
      <c r="B34" s="2"/>
      <c r="C34" s="2"/>
      <c r="D34" s="3"/>
      <c r="F34" s="7"/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J22"/>
  <sheetViews>
    <sheetView zoomScaleNormal="100" workbookViewId="0">
      <selection activeCell="L1" sqref="L1"/>
    </sheetView>
  </sheetViews>
  <sheetFormatPr defaultColWidth="8.42578125" defaultRowHeight="13.9"/>
  <cols>
    <col min="1" max="1" width="3.42578125" style="1" customWidth="1"/>
    <col min="2" max="2" width="21.140625" style="2" customWidth="1"/>
    <col min="3" max="3" width="8.42578125" style="2" customWidth="1"/>
    <col min="4" max="4" width="8.42578125" style="3" customWidth="1"/>
    <col min="5" max="5" width="5.42578125" style="3" customWidth="1"/>
    <col min="6" max="6" width="19.42578125" style="2" customWidth="1"/>
    <col min="7" max="11" width="11.42578125" style="3" customWidth="1"/>
    <col min="12" max="12" width="11.42578125" style="4" customWidth="1"/>
    <col min="13" max="13" width="11.42578125" style="3" customWidth="1"/>
    <col min="14" max="14" width="13.140625" style="1" customWidth="1"/>
    <col min="15" max="1024" width="8.42578125" style="1"/>
  </cols>
  <sheetData>
    <row r="1" spans="1:14" s="3" customFormat="1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4" t="s">
        <v>6</v>
      </c>
      <c r="H1" s="6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5" t="s">
        <v>13</v>
      </c>
    </row>
    <row r="2" spans="1:14" s="3" customFormat="1">
      <c r="A2" s="4"/>
      <c r="B2" s="5"/>
      <c r="C2" s="5"/>
      <c r="D2" s="5"/>
      <c r="E2" s="5"/>
      <c r="F2" s="5"/>
      <c r="G2" s="4"/>
      <c r="H2" s="11"/>
      <c r="I2" s="4"/>
      <c r="J2" s="4"/>
      <c r="K2" s="4"/>
      <c r="L2" s="4"/>
      <c r="M2" s="4"/>
      <c r="N2" s="5"/>
    </row>
    <row r="3" spans="1:14">
      <c r="A3" s="1">
        <v>1</v>
      </c>
      <c r="B3" s="2" t="s">
        <v>233</v>
      </c>
      <c r="C3" s="3" t="s">
        <v>15</v>
      </c>
      <c r="D3" s="3" t="s">
        <v>234</v>
      </c>
      <c r="E3" s="3">
        <v>1974</v>
      </c>
      <c r="F3" s="2" t="s">
        <v>84</v>
      </c>
      <c r="G3" s="3">
        <v>63</v>
      </c>
      <c r="H3" s="3">
        <v>63</v>
      </c>
      <c r="I3" s="3">
        <v>90</v>
      </c>
      <c r="J3" s="3">
        <v>75</v>
      </c>
      <c r="K3" s="3">
        <v>110</v>
      </c>
      <c r="L3" s="4">
        <v>275</v>
      </c>
      <c r="M3" s="3">
        <v>60.164999999999999</v>
      </c>
      <c r="N3" s="1" t="s">
        <v>235</v>
      </c>
    </row>
    <row r="4" spans="1:14">
      <c r="A4" s="1">
        <v>2</v>
      </c>
      <c r="B4" s="2" t="s">
        <v>236</v>
      </c>
      <c r="C4" s="3" t="s">
        <v>15</v>
      </c>
      <c r="D4" s="3" t="s">
        <v>234</v>
      </c>
      <c r="E4" s="3">
        <v>1980</v>
      </c>
      <c r="F4" s="2" t="s">
        <v>84</v>
      </c>
      <c r="G4" s="3">
        <v>61.5</v>
      </c>
      <c r="H4" s="3">
        <v>63</v>
      </c>
      <c r="I4" s="3">
        <v>65</v>
      </c>
      <c r="J4" s="3">
        <v>50</v>
      </c>
      <c r="K4" s="3">
        <v>85</v>
      </c>
      <c r="L4" s="4">
        <v>200</v>
      </c>
      <c r="M4" s="3">
        <v>44.454000000000001</v>
      </c>
      <c r="N4" s="1" t="s">
        <v>237</v>
      </c>
    </row>
    <row r="5" spans="1:14">
      <c r="A5" s="1">
        <v>3</v>
      </c>
      <c r="B5" s="2" t="s">
        <v>238</v>
      </c>
      <c r="C5" s="3" t="s">
        <v>15</v>
      </c>
      <c r="D5" s="3" t="s">
        <v>234</v>
      </c>
      <c r="E5" s="3">
        <v>1979</v>
      </c>
      <c r="F5" s="2" t="s">
        <v>84</v>
      </c>
      <c r="G5" s="3">
        <v>58.82</v>
      </c>
      <c r="H5" s="3">
        <v>63</v>
      </c>
      <c r="I5" s="3">
        <v>62.5</v>
      </c>
      <c r="J5" s="3">
        <v>37.5</v>
      </c>
      <c r="K5" s="3">
        <v>95</v>
      </c>
      <c r="L5" s="4">
        <v>195</v>
      </c>
      <c r="M5" s="3">
        <v>44.698999999999998</v>
      </c>
      <c r="N5" s="1" t="s">
        <v>239</v>
      </c>
    </row>
    <row r="6" spans="1:14">
      <c r="A6" s="1">
        <v>1</v>
      </c>
      <c r="B6" s="2" t="s">
        <v>240</v>
      </c>
      <c r="C6" s="3" t="s">
        <v>15</v>
      </c>
      <c r="D6" s="3" t="s">
        <v>234</v>
      </c>
      <c r="E6" s="3">
        <v>1976</v>
      </c>
      <c r="F6" s="2" t="s">
        <v>84</v>
      </c>
      <c r="G6" s="3">
        <v>70.900000000000006</v>
      </c>
      <c r="H6" s="3">
        <v>72</v>
      </c>
      <c r="I6" s="3">
        <v>105</v>
      </c>
      <c r="J6" s="3">
        <v>70</v>
      </c>
      <c r="K6" s="3">
        <v>120</v>
      </c>
      <c r="L6" s="4">
        <v>295</v>
      </c>
      <c r="M6" s="3">
        <v>60.22</v>
      </c>
      <c r="N6" s="1" t="s">
        <v>62</v>
      </c>
    </row>
    <row r="7" spans="1:14">
      <c r="A7" s="1">
        <v>2</v>
      </c>
      <c r="B7" s="2" t="s">
        <v>241</v>
      </c>
      <c r="C7" s="3" t="s">
        <v>15</v>
      </c>
      <c r="D7" s="3" t="s">
        <v>234</v>
      </c>
      <c r="E7" s="3">
        <v>1980</v>
      </c>
      <c r="F7" s="2" t="s">
        <v>84</v>
      </c>
      <c r="G7" s="3">
        <v>66.099999999999994</v>
      </c>
      <c r="H7" s="3">
        <v>72</v>
      </c>
      <c r="I7" s="3">
        <v>75</v>
      </c>
      <c r="J7" s="3">
        <v>45</v>
      </c>
      <c r="K7" s="3">
        <v>130</v>
      </c>
      <c r="L7" s="4">
        <v>250</v>
      </c>
      <c r="M7" s="3">
        <v>53.091000000000001</v>
      </c>
      <c r="N7" s="1" t="s">
        <v>242</v>
      </c>
    </row>
    <row r="8" spans="1:14">
      <c r="A8" s="1">
        <v>1</v>
      </c>
      <c r="B8" s="2" t="s">
        <v>243</v>
      </c>
      <c r="C8" s="3" t="s">
        <v>15</v>
      </c>
      <c r="D8" s="3" t="s">
        <v>234</v>
      </c>
      <c r="E8" s="3">
        <v>1976</v>
      </c>
      <c r="F8" s="2" t="s">
        <v>84</v>
      </c>
      <c r="G8" s="3">
        <v>96.75</v>
      </c>
      <c r="H8" s="3" t="s">
        <v>85</v>
      </c>
      <c r="I8" s="3">
        <v>95</v>
      </c>
      <c r="J8" s="3">
        <v>70</v>
      </c>
      <c r="K8" s="3">
        <v>120</v>
      </c>
      <c r="L8" s="4">
        <v>285</v>
      </c>
      <c r="M8" s="3">
        <v>51.301000000000002</v>
      </c>
      <c r="N8" s="1" t="s">
        <v>62</v>
      </c>
    </row>
    <row r="10" spans="1:14" ht="12.95" customHeight="1">
      <c r="B10" s="13"/>
      <c r="C10" s="13"/>
      <c r="D10" s="13"/>
      <c r="E10" s="13"/>
      <c r="F10" s="13"/>
    </row>
    <row r="11" spans="1:14" ht="12.95" customHeight="1">
      <c r="B11" s="13"/>
      <c r="C11" s="13"/>
      <c r="D11" s="13"/>
      <c r="E11" s="13"/>
      <c r="F11" s="13"/>
    </row>
    <row r="12" spans="1:14">
      <c r="B12" s="3"/>
      <c r="C12" s="3"/>
      <c r="F12" s="3"/>
    </row>
    <row r="13" spans="1:14">
      <c r="B13" s="7"/>
      <c r="C13" s="7"/>
      <c r="F13" s="8"/>
    </row>
    <row r="14" spans="1:14">
      <c r="F14" s="8"/>
    </row>
    <row r="15" spans="1:14">
      <c r="F15" s="8"/>
    </row>
    <row r="16" spans="1:14">
      <c r="F16" s="8"/>
    </row>
    <row r="17" spans="6:6">
      <c r="F17" s="8"/>
    </row>
    <row r="18" spans="6:6">
      <c r="F18" s="8"/>
    </row>
    <row r="19" spans="6:6">
      <c r="F19" s="7"/>
    </row>
    <row r="20" spans="6:6">
      <c r="F20" s="7"/>
    </row>
    <row r="21" spans="6:6">
      <c r="F21" s="7"/>
    </row>
    <row r="22" spans="6:6">
      <c r="F22" s="7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J15"/>
  <sheetViews>
    <sheetView zoomScaleNormal="100" workbookViewId="0">
      <selection activeCell="L1" sqref="L1"/>
    </sheetView>
  </sheetViews>
  <sheetFormatPr defaultColWidth="8.42578125" defaultRowHeight="13.9"/>
  <cols>
    <col min="1" max="1" width="3.42578125" style="1" customWidth="1"/>
    <col min="2" max="2" width="18" style="1" customWidth="1"/>
    <col min="3" max="4" width="8.5703125" style="3" customWidth="1"/>
    <col min="5" max="5" width="5.42578125" style="3" customWidth="1"/>
    <col min="6" max="6" width="16.140625" style="2" customWidth="1"/>
    <col min="7" max="7" width="8" style="3" customWidth="1"/>
    <col min="8" max="8" width="3.42578125" style="3" customWidth="1"/>
    <col min="9" max="9" width="8.85546875" style="3" customWidth="1"/>
    <col min="10" max="11" width="8.42578125" style="3"/>
    <col min="12" max="12" width="8.42578125" style="4"/>
    <col min="13" max="13" width="8.42578125" style="3"/>
    <col min="14" max="14" width="12.5703125" style="1" customWidth="1"/>
    <col min="15" max="1024" width="8.42578125" style="1"/>
  </cols>
  <sheetData>
    <row r="1" spans="1:14" s="3" customFormat="1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4" t="s">
        <v>6</v>
      </c>
      <c r="H1" s="6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5" t="s">
        <v>13</v>
      </c>
    </row>
    <row r="2" spans="1:14" s="3" customFormat="1">
      <c r="A2" s="4"/>
      <c r="B2" s="5"/>
      <c r="C2" s="5"/>
      <c r="D2" s="5"/>
      <c r="E2" s="5"/>
      <c r="F2" s="5"/>
      <c r="G2" s="4"/>
      <c r="H2" s="11"/>
      <c r="I2" s="4"/>
      <c r="J2" s="4"/>
      <c r="K2" s="4"/>
      <c r="L2" s="4"/>
      <c r="M2" s="4"/>
      <c r="N2" s="5"/>
    </row>
    <row r="3" spans="1:14">
      <c r="A3" s="1">
        <v>1</v>
      </c>
      <c r="B3" s="1" t="s">
        <v>244</v>
      </c>
      <c r="C3" s="3" t="s">
        <v>15</v>
      </c>
      <c r="D3" s="3" t="s">
        <v>245</v>
      </c>
      <c r="E3" s="3">
        <v>1964</v>
      </c>
      <c r="F3" s="2" t="s">
        <v>84</v>
      </c>
      <c r="G3" s="3">
        <v>61.8</v>
      </c>
      <c r="H3" s="3">
        <v>63</v>
      </c>
      <c r="I3" s="3">
        <v>80</v>
      </c>
      <c r="J3" s="3">
        <v>45</v>
      </c>
      <c r="K3" s="3">
        <v>90</v>
      </c>
      <c r="L3" s="4">
        <v>215</v>
      </c>
      <c r="M3" s="3">
        <v>47.633000000000003</v>
      </c>
      <c r="N3" s="1" t="s">
        <v>246</v>
      </c>
    </row>
    <row r="4" spans="1:14">
      <c r="A4" s="1">
        <v>1</v>
      </c>
      <c r="B4" s="1" t="s">
        <v>247</v>
      </c>
      <c r="C4" s="3" t="s">
        <v>15</v>
      </c>
      <c r="D4" s="3" t="s">
        <v>245</v>
      </c>
      <c r="E4" s="3">
        <v>1971</v>
      </c>
      <c r="F4" s="2" t="s">
        <v>84</v>
      </c>
      <c r="G4" s="3">
        <v>71.25</v>
      </c>
      <c r="H4" s="3">
        <v>73</v>
      </c>
      <c r="I4" s="3">
        <v>120</v>
      </c>
      <c r="J4" s="3">
        <v>75.5</v>
      </c>
      <c r="K4" s="3">
        <v>120</v>
      </c>
      <c r="L4" s="4">
        <v>315.5</v>
      </c>
      <c r="M4" s="3">
        <v>64.236999999999995</v>
      </c>
      <c r="N4" s="1" t="s">
        <v>248</v>
      </c>
    </row>
    <row r="5" spans="1:14">
      <c r="A5" s="1">
        <v>2</v>
      </c>
      <c r="B5" s="1" t="s">
        <v>249</v>
      </c>
      <c r="C5" s="3" t="s">
        <v>15</v>
      </c>
      <c r="D5" s="3" t="s">
        <v>245</v>
      </c>
      <c r="E5" s="3">
        <v>1965</v>
      </c>
      <c r="F5" s="2" t="s">
        <v>84</v>
      </c>
      <c r="G5" s="3">
        <v>69.900000000000006</v>
      </c>
      <c r="H5" s="3">
        <v>73</v>
      </c>
      <c r="I5" s="3">
        <v>102.5</v>
      </c>
      <c r="J5" s="3">
        <v>72.5</v>
      </c>
      <c r="K5" s="3">
        <v>122.5</v>
      </c>
      <c r="L5" s="4">
        <v>297.5</v>
      </c>
      <c r="M5" s="3">
        <v>61.195999999999998</v>
      </c>
      <c r="N5" s="1" t="s">
        <v>212</v>
      </c>
    </row>
    <row r="7" spans="1:14" ht="12.95" customHeight="1">
      <c r="B7" s="13"/>
      <c r="C7" s="13"/>
      <c r="D7" s="13"/>
      <c r="E7" s="13"/>
      <c r="F7" s="13"/>
    </row>
    <row r="8" spans="1:14" ht="12.95" customHeight="1">
      <c r="B8" s="13"/>
      <c r="C8" s="13"/>
      <c r="D8" s="13"/>
      <c r="E8" s="13"/>
      <c r="F8" s="13"/>
    </row>
    <row r="9" spans="1:14">
      <c r="B9" s="3"/>
      <c r="F9" s="3"/>
    </row>
    <row r="10" spans="1:14">
      <c r="B10" s="9"/>
      <c r="C10" s="8"/>
      <c r="F10" s="8"/>
    </row>
    <row r="11" spans="1:14">
      <c r="B11" s="2"/>
      <c r="F11" s="8"/>
    </row>
    <row r="12" spans="1:14">
      <c r="B12" s="2"/>
      <c r="F12" s="8"/>
    </row>
    <row r="13" spans="1:14">
      <c r="B13" s="2"/>
      <c r="F13" s="7"/>
    </row>
    <row r="14" spans="1:14">
      <c r="B14" s="2"/>
      <c r="F14" s="7"/>
    </row>
    <row r="15" spans="1:14">
      <c r="B15" s="2"/>
      <c r="F15" s="7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J72"/>
  <sheetViews>
    <sheetView zoomScaleNormal="100" workbookViewId="0"/>
  </sheetViews>
  <sheetFormatPr defaultColWidth="8.42578125" defaultRowHeight="13.9"/>
  <cols>
    <col min="1" max="1" width="3.42578125" style="1" customWidth="1"/>
    <col min="2" max="2" width="24.7109375" style="1" customWidth="1"/>
    <col min="3" max="3" width="8.5703125" style="1" customWidth="1"/>
    <col min="4" max="4" width="8.5703125" style="3" customWidth="1"/>
    <col min="5" max="5" width="13.7109375" style="3" customWidth="1"/>
    <col min="6" max="6" width="15.28515625" style="2" customWidth="1"/>
    <col min="7" max="7" width="8.42578125" style="3"/>
    <col min="8" max="8" width="14.5703125" style="3" customWidth="1"/>
    <col min="9" max="9" width="8.140625" style="3" customWidth="1"/>
    <col min="10" max="10" width="10.85546875" style="3" customWidth="1"/>
    <col min="11" max="11" width="7.7109375" style="3" customWidth="1"/>
    <col min="12" max="12" width="7.42578125" style="4" customWidth="1"/>
    <col min="13" max="13" width="7.140625" style="3" customWidth="1"/>
    <col min="14" max="14" width="28.85546875" style="1" customWidth="1"/>
    <col min="15" max="1024" width="8.42578125" style="1"/>
  </cols>
  <sheetData>
    <row r="1" spans="1:14" s="3" customFormat="1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4" t="s">
        <v>6</v>
      </c>
      <c r="H1" s="6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5" t="s">
        <v>13</v>
      </c>
    </row>
    <row r="2" spans="1:14" s="3" customFormat="1">
      <c r="A2" s="4"/>
      <c r="B2" s="5"/>
      <c r="C2" s="5"/>
      <c r="D2" s="5"/>
      <c r="E2" s="5"/>
      <c r="F2" s="5"/>
      <c r="G2" s="4"/>
      <c r="H2" s="11"/>
      <c r="I2" s="4"/>
      <c r="J2" s="4"/>
      <c r="K2" s="4"/>
      <c r="L2" s="4"/>
      <c r="M2" s="4"/>
      <c r="N2" s="5"/>
    </row>
    <row r="3" spans="1:14">
      <c r="A3" s="1">
        <v>1</v>
      </c>
      <c r="B3" s="1" t="s">
        <v>250</v>
      </c>
      <c r="C3" s="3" t="s">
        <v>87</v>
      </c>
      <c r="D3" s="3" t="s">
        <v>181</v>
      </c>
      <c r="E3" s="3">
        <v>2010</v>
      </c>
      <c r="F3" s="2" t="s">
        <v>17</v>
      </c>
      <c r="G3" s="3">
        <v>37.659999999999997</v>
      </c>
      <c r="H3" s="3">
        <v>43</v>
      </c>
      <c r="I3" s="3">
        <v>62.5</v>
      </c>
      <c r="J3" s="3">
        <v>32.5</v>
      </c>
      <c r="K3" s="3">
        <v>82.5</v>
      </c>
      <c r="L3" s="4">
        <f>SUM(I3:K3)</f>
        <v>177.5</v>
      </c>
      <c r="M3" s="3">
        <v>37.366999999999997</v>
      </c>
      <c r="N3" s="1" t="s">
        <v>251</v>
      </c>
    </row>
    <row r="4" spans="1:14">
      <c r="A4" s="1">
        <v>2</v>
      </c>
      <c r="B4" s="1" t="s">
        <v>252</v>
      </c>
      <c r="C4" s="3" t="s">
        <v>87</v>
      </c>
      <c r="D4" s="3" t="s">
        <v>181</v>
      </c>
      <c r="E4" s="3">
        <v>2013</v>
      </c>
      <c r="F4" s="2" t="s">
        <v>17</v>
      </c>
      <c r="G4" s="3">
        <v>37.18</v>
      </c>
      <c r="H4" s="3">
        <v>43</v>
      </c>
      <c r="I4" s="3">
        <v>45</v>
      </c>
      <c r="J4" s="3">
        <v>32.5</v>
      </c>
      <c r="K4" s="3">
        <v>75</v>
      </c>
      <c r="L4" s="4">
        <f>SUM(I4:K4)</f>
        <v>152.5</v>
      </c>
      <c r="M4" s="3">
        <v>32.323</v>
      </c>
      <c r="N4" s="1" t="s">
        <v>251</v>
      </c>
    </row>
    <row r="5" spans="1:14">
      <c r="A5" s="1">
        <v>3</v>
      </c>
      <c r="B5" s="1" t="s">
        <v>253</v>
      </c>
      <c r="C5" s="3" t="s">
        <v>87</v>
      </c>
      <c r="D5" s="3" t="s">
        <v>181</v>
      </c>
      <c r="E5" s="3">
        <v>2010</v>
      </c>
      <c r="F5" s="2" t="s">
        <v>17</v>
      </c>
      <c r="G5" s="3">
        <v>42.9</v>
      </c>
      <c r="H5" s="3">
        <v>43</v>
      </c>
      <c r="I5" s="3">
        <v>50</v>
      </c>
      <c r="J5" s="3">
        <v>35</v>
      </c>
      <c r="K5" s="3">
        <v>60</v>
      </c>
      <c r="L5" s="4">
        <f>SUM(I5:K5)</f>
        <v>145</v>
      </c>
      <c r="M5" s="3">
        <v>28.478000000000002</v>
      </c>
      <c r="N5" s="1" t="s">
        <v>251</v>
      </c>
    </row>
    <row r="6" spans="1:14">
      <c r="A6" s="1">
        <v>1</v>
      </c>
      <c r="B6" s="1" t="s">
        <v>254</v>
      </c>
      <c r="C6" s="3" t="s">
        <v>87</v>
      </c>
      <c r="D6" s="3" t="s">
        <v>181</v>
      </c>
      <c r="E6" s="3">
        <v>2006</v>
      </c>
      <c r="F6" s="2" t="s">
        <v>17</v>
      </c>
      <c r="G6" s="3">
        <v>51.16</v>
      </c>
      <c r="H6" s="3">
        <v>53</v>
      </c>
      <c r="I6" s="3">
        <v>75</v>
      </c>
      <c r="J6" s="3">
        <v>55</v>
      </c>
      <c r="K6" s="3">
        <v>107.5</v>
      </c>
      <c r="L6" s="4">
        <f>SUM(I6:K6)</f>
        <v>237.5</v>
      </c>
      <c r="M6" s="3">
        <v>42.43</v>
      </c>
      <c r="N6" s="1" t="s">
        <v>197</v>
      </c>
    </row>
    <row r="7" spans="1:14">
      <c r="A7" s="1">
        <v>2</v>
      </c>
      <c r="B7" s="1" t="s">
        <v>255</v>
      </c>
      <c r="C7" s="3" t="s">
        <v>87</v>
      </c>
      <c r="D7" s="3" t="s">
        <v>181</v>
      </c>
      <c r="E7" s="3">
        <v>2008</v>
      </c>
      <c r="F7" s="2" t="s">
        <v>17</v>
      </c>
      <c r="G7" s="3">
        <v>52.18</v>
      </c>
      <c r="H7" s="3">
        <v>53</v>
      </c>
      <c r="I7" s="3">
        <v>82.5</v>
      </c>
      <c r="J7" s="3">
        <v>47.5</v>
      </c>
      <c r="K7" s="3">
        <v>107.5</v>
      </c>
      <c r="L7" s="4">
        <f>SUM(I7:K7)</f>
        <v>237.5</v>
      </c>
      <c r="M7" s="3">
        <v>41.981000000000002</v>
      </c>
      <c r="N7" s="1" t="s">
        <v>197</v>
      </c>
    </row>
    <row r="8" spans="1:14">
      <c r="A8" s="1">
        <v>3</v>
      </c>
      <c r="B8" s="1" t="s">
        <v>256</v>
      </c>
      <c r="C8" s="3" t="s">
        <v>87</v>
      </c>
      <c r="D8" s="3" t="s">
        <v>181</v>
      </c>
      <c r="E8" s="3">
        <v>2010</v>
      </c>
      <c r="F8" s="2" t="s">
        <v>17</v>
      </c>
      <c r="G8" s="3">
        <v>52.32</v>
      </c>
      <c r="H8" s="3">
        <v>53</v>
      </c>
      <c r="I8" s="3">
        <v>67.5</v>
      </c>
      <c r="J8" s="3">
        <v>57.5</v>
      </c>
      <c r="K8" s="3">
        <v>90</v>
      </c>
      <c r="L8" s="4">
        <f>SUM(I8:K8)</f>
        <v>215</v>
      </c>
      <c r="M8" s="3">
        <v>37.948999999999998</v>
      </c>
      <c r="N8" s="1" t="s">
        <v>257</v>
      </c>
    </row>
    <row r="9" spans="1:14">
      <c r="A9" s="1">
        <v>4</v>
      </c>
      <c r="B9" s="1" t="s">
        <v>258</v>
      </c>
      <c r="C9" s="3" t="s">
        <v>87</v>
      </c>
      <c r="D9" s="3" t="s">
        <v>181</v>
      </c>
      <c r="E9" s="3">
        <v>2010</v>
      </c>
      <c r="F9" s="2" t="s">
        <v>17</v>
      </c>
      <c r="G9" s="3">
        <v>52.04</v>
      </c>
      <c r="H9" s="3">
        <v>53</v>
      </c>
      <c r="I9" s="3">
        <v>62.5</v>
      </c>
      <c r="J9" s="3">
        <v>55</v>
      </c>
      <c r="K9" s="3">
        <v>87.5</v>
      </c>
      <c r="L9" s="4">
        <f>SUM(I9:K9)</f>
        <v>205</v>
      </c>
      <c r="M9" s="3">
        <v>36.289000000000001</v>
      </c>
      <c r="N9" s="1" t="s">
        <v>197</v>
      </c>
    </row>
    <row r="10" spans="1:14">
      <c r="A10" s="1">
        <v>1</v>
      </c>
      <c r="B10" s="1" t="s">
        <v>259</v>
      </c>
      <c r="C10" s="3" t="s">
        <v>87</v>
      </c>
      <c r="D10" s="3" t="s">
        <v>181</v>
      </c>
      <c r="E10" s="3">
        <v>2007</v>
      </c>
      <c r="F10" s="2" t="s">
        <v>207</v>
      </c>
      <c r="G10" s="3">
        <v>57.48</v>
      </c>
      <c r="H10" s="3">
        <v>59</v>
      </c>
      <c r="I10" s="3">
        <v>125</v>
      </c>
      <c r="J10" s="3">
        <v>77.5</v>
      </c>
      <c r="K10" s="3">
        <v>167.5</v>
      </c>
      <c r="L10" s="4">
        <f>SUM(I10:K10)</f>
        <v>370</v>
      </c>
      <c r="M10" s="3">
        <v>62.087000000000003</v>
      </c>
      <c r="N10" s="1" t="s">
        <v>260</v>
      </c>
    </row>
    <row r="11" spans="1:14">
      <c r="A11" s="1">
        <v>2</v>
      </c>
      <c r="B11" s="1" t="s">
        <v>261</v>
      </c>
      <c r="C11" s="3" t="s">
        <v>87</v>
      </c>
      <c r="D11" s="3" t="s">
        <v>181</v>
      </c>
      <c r="E11" s="3">
        <v>2006</v>
      </c>
      <c r="F11" s="2" t="s">
        <v>17</v>
      </c>
      <c r="G11" s="3">
        <v>58.76</v>
      </c>
      <c r="H11" s="3">
        <v>59</v>
      </c>
      <c r="I11" s="3">
        <v>105</v>
      </c>
      <c r="J11" s="3">
        <v>60</v>
      </c>
      <c r="K11" s="3">
        <v>105</v>
      </c>
      <c r="L11" s="4">
        <f>SUM(I11:K11)</f>
        <v>270</v>
      </c>
      <c r="M11" s="3">
        <v>44.774999999999999</v>
      </c>
      <c r="N11" s="1" t="s">
        <v>251</v>
      </c>
    </row>
    <row r="12" spans="1:14">
      <c r="A12" s="1">
        <v>1</v>
      </c>
      <c r="B12" s="1" t="s">
        <v>262</v>
      </c>
      <c r="C12" s="3" t="s">
        <v>87</v>
      </c>
      <c r="D12" s="3" t="s">
        <v>181</v>
      </c>
      <c r="E12" s="3">
        <v>2006</v>
      </c>
      <c r="F12" s="2" t="s">
        <v>17</v>
      </c>
      <c r="G12" s="3">
        <v>65.25</v>
      </c>
      <c r="H12" s="3">
        <v>66</v>
      </c>
      <c r="I12" s="3">
        <v>180.5</v>
      </c>
      <c r="J12" s="3">
        <v>102.5</v>
      </c>
      <c r="K12" s="3">
        <v>202.5</v>
      </c>
      <c r="L12" s="4">
        <f>SUM(I12:K12)</f>
        <v>485.5</v>
      </c>
      <c r="M12" s="3">
        <v>76.141000000000005</v>
      </c>
      <c r="N12" s="1" t="s">
        <v>263</v>
      </c>
    </row>
    <row r="13" spans="1:14">
      <c r="A13" s="1">
        <v>2</v>
      </c>
      <c r="B13" s="1" t="s">
        <v>264</v>
      </c>
      <c r="C13" s="3" t="s">
        <v>87</v>
      </c>
      <c r="D13" s="3" t="s">
        <v>181</v>
      </c>
      <c r="E13" s="3">
        <v>2006</v>
      </c>
      <c r="F13" s="2" t="s">
        <v>214</v>
      </c>
      <c r="G13" s="3">
        <v>64.5</v>
      </c>
      <c r="H13" s="3">
        <v>66</v>
      </c>
      <c r="I13" s="3">
        <v>110</v>
      </c>
      <c r="J13" s="3">
        <v>90</v>
      </c>
      <c r="K13" s="3">
        <v>135</v>
      </c>
      <c r="L13" s="4">
        <f>SUM(I13:K13)</f>
        <v>335</v>
      </c>
      <c r="M13" s="3">
        <v>52.860999999999997</v>
      </c>
      <c r="N13" s="1" t="s">
        <v>265</v>
      </c>
    </row>
    <row r="14" spans="1:14">
      <c r="A14" s="1">
        <v>3</v>
      </c>
      <c r="B14" s="1" t="s">
        <v>266</v>
      </c>
      <c r="C14" s="3" t="s">
        <v>87</v>
      </c>
      <c r="D14" s="3" t="s">
        <v>181</v>
      </c>
      <c r="E14" s="3">
        <v>2008</v>
      </c>
      <c r="F14" s="2" t="s">
        <v>214</v>
      </c>
      <c r="G14" s="3">
        <v>65.95</v>
      </c>
      <c r="H14" s="3">
        <v>66</v>
      </c>
      <c r="I14" s="3">
        <v>110</v>
      </c>
      <c r="J14" s="3">
        <v>70</v>
      </c>
      <c r="K14" s="3">
        <v>135</v>
      </c>
      <c r="L14" s="4">
        <f>SUM(I14:K14)</f>
        <v>315</v>
      </c>
      <c r="M14" s="3">
        <v>49.122999999999998</v>
      </c>
      <c r="N14" s="1" t="s">
        <v>265</v>
      </c>
    </row>
    <row r="15" spans="1:14">
      <c r="A15" s="1">
        <v>4</v>
      </c>
      <c r="B15" s="1" t="s">
        <v>267</v>
      </c>
      <c r="C15" s="3" t="s">
        <v>87</v>
      </c>
      <c r="D15" s="3" t="s">
        <v>181</v>
      </c>
      <c r="E15" s="3">
        <v>2008</v>
      </c>
      <c r="F15" s="2" t="s">
        <v>17</v>
      </c>
      <c r="G15" s="3">
        <v>63.95</v>
      </c>
      <c r="H15" s="3">
        <v>66</v>
      </c>
      <c r="I15" s="3">
        <v>95</v>
      </c>
      <c r="J15" s="3">
        <v>67.5</v>
      </c>
      <c r="K15" s="3">
        <v>105</v>
      </c>
      <c r="L15" s="4">
        <f>SUM(I15:K15)</f>
        <v>267.5</v>
      </c>
      <c r="M15" s="3">
        <v>42.402000000000001</v>
      </c>
      <c r="N15" s="1" t="s">
        <v>251</v>
      </c>
    </row>
    <row r="16" spans="1:14">
      <c r="A16" s="1">
        <v>5</v>
      </c>
      <c r="B16" s="1" t="s">
        <v>268</v>
      </c>
      <c r="C16" s="3" t="s">
        <v>87</v>
      </c>
      <c r="D16" s="3" t="s">
        <v>181</v>
      </c>
      <c r="E16" s="3">
        <v>2007</v>
      </c>
      <c r="F16" s="2" t="s">
        <v>17</v>
      </c>
      <c r="G16" s="3">
        <v>61.85</v>
      </c>
      <c r="H16" s="3">
        <v>66</v>
      </c>
      <c r="I16" s="3">
        <v>80</v>
      </c>
      <c r="J16" s="3">
        <v>75</v>
      </c>
      <c r="K16" s="3">
        <v>100</v>
      </c>
      <c r="L16" s="4">
        <f>SUM(I16:K16)</f>
        <v>255</v>
      </c>
      <c r="M16" s="3">
        <v>41.145000000000003</v>
      </c>
      <c r="N16" s="1" t="s">
        <v>269</v>
      </c>
    </row>
    <row r="17" spans="1:14">
      <c r="A17" s="1">
        <v>6</v>
      </c>
      <c r="B17" s="1" t="s">
        <v>270</v>
      </c>
      <c r="C17" s="3" t="s">
        <v>87</v>
      </c>
      <c r="D17" s="3" t="s">
        <v>181</v>
      </c>
      <c r="E17" s="3">
        <v>2006</v>
      </c>
      <c r="F17" s="2" t="s">
        <v>17</v>
      </c>
      <c r="G17" s="3">
        <v>61.7</v>
      </c>
      <c r="H17" s="3">
        <v>66</v>
      </c>
      <c r="I17" s="3">
        <v>85</v>
      </c>
      <c r="J17" s="3">
        <v>55</v>
      </c>
      <c r="K17" s="3">
        <v>110</v>
      </c>
      <c r="L17" s="4">
        <f>SUM(I17:K17)</f>
        <v>250</v>
      </c>
      <c r="M17" s="3">
        <v>40.390999999999998</v>
      </c>
      <c r="N17" s="1" t="s">
        <v>271</v>
      </c>
    </row>
    <row r="18" spans="1:14">
      <c r="A18" s="1">
        <v>7</v>
      </c>
      <c r="B18" s="1" t="s">
        <v>272</v>
      </c>
      <c r="C18" s="3" t="s">
        <v>87</v>
      </c>
      <c r="D18" s="3" t="s">
        <v>181</v>
      </c>
      <c r="E18" s="3">
        <v>2008</v>
      </c>
      <c r="F18" s="2" t="s">
        <v>17</v>
      </c>
      <c r="G18" s="3">
        <v>64.2</v>
      </c>
      <c r="H18" s="3">
        <v>66</v>
      </c>
      <c r="I18" s="3">
        <v>85</v>
      </c>
      <c r="J18" s="3">
        <v>57.5</v>
      </c>
      <c r="K18" s="3">
        <v>105</v>
      </c>
      <c r="L18" s="4">
        <f>SUM(I18:K18)</f>
        <v>247.5</v>
      </c>
      <c r="M18" s="3">
        <v>39.151000000000003</v>
      </c>
      <c r="N18" s="1" t="s">
        <v>273</v>
      </c>
    </row>
    <row r="19" spans="1:14">
      <c r="A19" s="1">
        <v>8</v>
      </c>
      <c r="B19" s="1" t="s">
        <v>274</v>
      </c>
      <c r="C19" s="3" t="s">
        <v>87</v>
      </c>
      <c r="D19" s="3" t="s">
        <v>181</v>
      </c>
      <c r="E19" s="3">
        <v>2010</v>
      </c>
      <c r="F19" s="2" t="s">
        <v>17</v>
      </c>
      <c r="G19" s="3">
        <v>61.9</v>
      </c>
      <c r="H19" s="3">
        <v>66</v>
      </c>
      <c r="I19" s="3">
        <v>50</v>
      </c>
      <c r="J19" s="3">
        <v>40</v>
      </c>
      <c r="K19" s="3">
        <v>77.5</v>
      </c>
      <c r="L19" s="4">
        <f>SUM(I19:K19)</f>
        <v>167.5</v>
      </c>
      <c r="M19" s="3">
        <v>27.015000000000001</v>
      </c>
      <c r="N19" s="1" t="s">
        <v>251</v>
      </c>
    </row>
    <row r="20" spans="1:14">
      <c r="B20" s="1" t="s">
        <v>275</v>
      </c>
      <c r="C20" s="3" t="s">
        <v>87</v>
      </c>
      <c r="D20" s="3" t="s">
        <v>181</v>
      </c>
      <c r="E20" s="3">
        <v>2008</v>
      </c>
      <c r="F20" s="2" t="s">
        <v>17</v>
      </c>
      <c r="G20" s="3">
        <v>63.15</v>
      </c>
      <c r="H20" s="3">
        <v>66</v>
      </c>
      <c r="I20" s="3">
        <v>-70</v>
      </c>
      <c r="J20" s="3">
        <v>0</v>
      </c>
      <c r="K20" s="3">
        <v>0</v>
      </c>
      <c r="L20" s="4">
        <v>0</v>
      </c>
      <c r="N20" s="1" t="s">
        <v>251</v>
      </c>
    </row>
    <row r="21" spans="1:14">
      <c r="A21" s="1">
        <v>1</v>
      </c>
      <c r="B21" s="1" t="s">
        <v>276</v>
      </c>
      <c r="C21" s="3" t="s">
        <v>87</v>
      </c>
      <c r="D21" s="3" t="s">
        <v>181</v>
      </c>
      <c r="E21" s="3">
        <v>2006</v>
      </c>
      <c r="F21" s="2" t="s">
        <v>17</v>
      </c>
      <c r="G21" s="3">
        <v>73.45</v>
      </c>
      <c r="H21" s="3">
        <v>74</v>
      </c>
      <c r="I21" s="3">
        <v>155</v>
      </c>
      <c r="J21" s="3">
        <v>95</v>
      </c>
      <c r="K21" s="3">
        <v>162.5</v>
      </c>
      <c r="L21" s="4">
        <f>SUM(I21:K21)</f>
        <v>412.5</v>
      </c>
      <c r="M21" s="3">
        <v>60.793999999999997</v>
      </c>
      <c r="N21" s="1" t="s">
        <v>251</v>
      </c>
    </row>
    <row r="22" spans="1:14">
      <c r="A22" s="1">
        <v>2</v>
      </c>
      <c r="B22" s="1" t="s">
        <v>277</v>
      </c>
      <c r="C22" s="3" t="s">
        <v>87</v>
      </c>
      <c r="D22" s="3" t="s">
        <v>181</v>
      </c>
      <c r="E22" s="3">
        <v>2006</v>
      </c>
      <c r="F22" s="2" t="s">
        <v>17</v>
      </c>
      <c r="G22" s="3">
        <v>71.349999999999994</v>
      </c>
      <c r="H22" s="3">
        <v>74</v>
      </c>
      <c r="I22" s="3">
        <v>135</v>
      </c>
      <c r="J22" s="3">
        <v>92.5</v>
      </c>
      <c r="K22" s="3">
        <v>180</v>
      </c>
      <c r="L22" s="4">
        <f>SUM(I22:K22)</f>
        <v>407.5</v>
      </c>
      <c r="M22" s="3">
        <v>60.972000000000001</v>
      </c>
      <c r="N22" s="1" t="s">
        <v>278</v>
      </c>
    </row>
    <row r="23" spans="1:14">
      <c r="A23" s="1">
        <v>3</v>
      </c>
      <c r="B23" s="1" t="s">
        <v>279</v>
      </c>
      <c r="C23" s="3" t="s">
        <v>87</v>
      </c>
      <c r="D23" s="3" t="s">
        <v>181</v>
      </c>
      <c r="E23" s="3">
        <v>2006</v>
      </c>
      <c r="F23" s="2" t="s">
        <v>17</v>
      </c>
      <c r="G23" s="3">
        <v>70.3</v>
      </c>
      <c r="H23" s="3">
        <v>74</v>
      </c>
      <c r="I23" s="3">
        <v>127.5</v>
      </c>
      <c r="J23" s="3">
        <v>92.5</v>
      </c>
      <c r="K23" s="3">
        <v>180</v>
      </c>
      <c r="L23" s="4">
        <f>SUM(I23:K23)</f>
        <v>400</v>
      </c>
      <c r="M23" s="3">
        <v>60.316000000000003</v>
      </c>
      <c r="N23" s="1" t="s">
        <v>273</v>
      </c>
    </row>
    <row r="24" spans="1:14">
      <c r="A24" s="1">
        <v>4</v>
      </c>
      <c r="B24" s="1" t="s">
        <v>280</v>
      </c>
      <c r="C24" s="3" t="s">
        <v>87</v>
      </c>
      <c r="D24" s="3" t="s">
        <v>181</v>
      </c>
      <c r="E24" s="3">
        <v>2006</v>
      </c>
      <c r="F24" s="2" t="s">
        <v>17</v>
      </c>
      <c r="G24" s="3">
        <v>71.5</v>
      </c>
      <c r="H24" s="3">
        <v>74</v>
      </c>
      <c r="I24" s="3">
        <v>125</v>
      </c>
      <c r="J24" s="3">
        <v>82.5</v>
      </c>
      <c r="K24" s="3">
        <v>150</v>
      </c>
      <c r="L24" s="4">
        <f>SUM(I24:K24)</f>
        <v>357.5</v>
      </c>
      <c r="M24" s="3">
        <v>53.432000000000002</v>
      </c>
      <c r="N24" s="1" t="s">
        <v>281</v>
      </c>
    </row>
    <row r="25" spans="1:14">
      <c r="A25" s="1">
        <v>5</v>
      </c>
      <c r="B25" s="1" t="s">
        <v>282</v>
      </c>
      <c r="C25" s="3" t="s">
        <v>87</v>
      </c>
      <c r="D25" s="3" t="s">
        <v>181</v>
      </c>
      <c r="E25" s="3">
        <v>2006</v>
      </c>
      <c r="F25" s="2" t="s">
        <v>17</v>
      </c>
      <c r="G25" s="3">
        <v>72.150000000000006</v>
      </c>
      <c r="H25" s="3">
        <v>74</v>
      </c>
      <c r="I25" s="3">
        <v>115</v>
      </c>
      <c r="J25" s="3">
        <v>80</v>
      </c>
      <c r="K25" s="3">
        <v>150</v>
      </c>
      <c r="L25" s="4">
        <f>SUM(I25:K25)</f>
        <v>345</v>
      </c>
      <c r="M25" s="3">
        <v>51.320999999999998</v>
      </c>
      <c r="N25" s="1" t="s">
        <v>271</v>
      </c>
    </row>
    <row r="26" spans="1:14">
      <c r="A26" s="1">
        <v>6</v>
      </c>
      <c r="B26" s="1" t="s">
        <v>283</v>
      </c>
      <c r="C26" s="3" t="s">
        <v>87</v>
      </c>
      <c r="D26" s="3" t="s">
        <v>181</v>
      </c>
      <c r="E26" s="3">
        <v>2006</v>
      </c>
      <c r="F26" s="2" t="s">
        <v>17</v>
      </c>
      <c r="G26" s="3">
        <v>69.099999999999994</v>
      </c>
      <c r="H26" s="3">
        <v>74</v>
      </c>
      <c r="I26" s="3">
        <v>105</v>
      </c>
      <c r="J26" s="3">
        <v>65</v>
      </c>
      <c r="K26" s="3">
        <v>127.5</v>
      </c>
      <c r="L26" s="4">
        <f>SUM(I26:K26)</f>
        <v>297.5</v>
      </c>
      <c r="M26" s="3">
        <v>45.267000000000003</v>
      </c>
      <c r="N26" s="1" t="s">
        <v>169</v>
      </c>
    </row>
    <row r="27" spans="1:14">
      <c r="A27" s="1">
        <v>7</v>
      </c>
      <c r="B27" s="1" t="s">
        <v>284</v>
      </c>
      <c r="C27" s="3" t="s">
        <v>87</v>
      </c>
      <c r="D27" s="3" t="s">
        <v>181</v>
      </c>
      <c r="E27" s="3">
        <v>2006</v>
      </c>
      <c r="F27" s="2" t="s">
        <v>17</v>
      </c>
      <c r="G27" s="3">
        <v>70.349999999999994</v>
      </c>
      <c r="H27" s="3">
        <v>74</v>
      </c>
      <c r="I27" s="3">
        <v>110</v>
      </c>
      <c r="J27" s="3">
        <v>67.5</v>
      </c>
      <c r="K27" s="3">
        <v>120</v>
      </c>
      <c r="L27" s="4">
        <f>SUM(I27:K27)</f>
        <v>297.5</v>
      </c>
      <c r="M27" s="3">
        <v>44.843000000000004</v>
      </c>
      <c r="N27" s="1" t="s">
        <v>169</v>
      </c>
    </row>
    <row r="28" spans="1:14">
      <c r="A28" s="1">
        <v>8</v>
      </c>
      <c r="B28" s="1" t="s">
        <v>285</v>
      </c>
      <c r="C28" s="3" t="s">
        <v>87</v>
      </c>
      <c r="D28" s="3" t="s">
        <v>181</v>
      </c>
      <c r="E28" s="3">
        <v>2007</v>
      </c>
      <c r="F28" s="2" t="s">
        <v>17</v>
      </c>
      <c r="G28" s="3">
        <v>69.5</v>
      </c>
      <c r="H28" s="3">
        <v>74</v>
      </c>
      <c r="I28" s="3">
        <v>95</v>
      </c>
      <c r="J28" s="3">
        <v>70</v>
      </c>
      <c r="K28" s="3">
        <v>112.5</v>
      </c>
      <c r="L28" s="4">
        <f>SUM(I28:K28)</f>
        <v>277.5</v>
      </c>
      <c r="M28" s="3">
        <v>42.095999999999997</v>
      </c>
      <c r="N28" s="1" t="s">
        <v>197</v>
      </c>
    </row>
    <row r="29" spans="1:14">
      <c r="A29" s="1">
        <v>9</v>
      </c>
      <c r="B29" s="1" t="s">
        <v>286</v>
      </c>
      <c r="C29" s="3" t="s">
        <v>87</v>
      </c>
      <c r="D29" s="3" t="s">
        <v>181</v>
      </c>
      <c r="E29" s="3">
        <v>2008</v>
      </c>
      <c r="F29" s="2" t="s">
        <v>17</v>
      </c>
      <c r="G29" s="3">
        <v>70.95</v>
      </c>
      <c r="H29" s="3">
        <v>74</v>
      </c>
      <c r="I29" s="3">
        <v>95</v>
      </c>
      <c r="J29" s="3">
        <v>62.5</v>
      </c>
      <c r="K29" s="3">
        <v>107.5</v>
      </c>
      <c r="L29" s="4">
        <f>SUM(I29:K29)</f>
        <v>265</v>
      </c>
      <c r="M29" s="3">
        <v>39.767000000000003</v>
      </c>
      <c r="N29" s="1" t="s">
        <v>197</v>
      </c>
    </row>
    <row r="30" spans="1:14">
      <c r="A30" s="1">
        <v>10</v>
      </c>
      <c r="B30" s="1" t="s">
        <v>287</v>
      </c>
      <c r="C30" s="3" t="s">
        <v>87</v>
      </c>
      <c r="D30" s="3" t="s">
        <v>181</v>
      </c>
      <c r="E30" s="3">
        <v>2011</v>
      </c>
      <c r="F30" s="2" t="s">
        <v>17</v>
      </c>
      <c r="G30" s="3">
        <v>74</v>
      </c>
      <c r="H30" s="3">
        <v>74</v>
      </c>
      <c r="I30" s="3">
        <v>60</v>
      </c>
      <c r="J30" s="3">
        <v>40</v>
      </c>
      <c r="K30" s="3">
        <v>90</v>
      </c>
      <c r="L30" s="4">
        <f>SUM(I30:K30)</f>
        <v>190</v>
      </c>
      <c r="M30" s="3">
        <v>27.893999999999998</v>
      </c>
      <c r="N30" s="1" t="s">
        <v>288</v>
      </c>
    </row>
    <row r="31" spans="1:14">
      <c r="A31" s="1">
        <v>11</v>
      </c>
      <c r="B31" s="1" t="s">
        <v>289</v>
      </c>
      <c r="C31" s="3" t="s">
        <v>87</v>
      </c>
      <c r="D31" s="3" t="s">
        <v>181</v>
      </c>
      <c r="E31" s="3">
        <v>2008</v>
      </c>
      <c r="F31" s="2" t="s">
        <v>17</v>
      </c>
      <c r="G31" s="3">
        <v>68</v>
      </c>
      <c r="H31" s="3">
        <v>74</v>
      </c>
      <c r="I31" s="3">
        <v>60</v>
      </c>
      <c r="J31" s="3">
        <v>40</v>
      </c>
      <c r="K31" s="3">
        <v>70</v>
      </c>
      <c r="L31" s="4">
        <f>SUM(I31:K31)</f>
        <v>170</v>
      </c>
      <c r="M31" s="3">
        <v>26.085999999999999</v>
      </c>
      <c r="N31" s="1" t="s">
        <v>251</v>
      </c>
    </row>
    <row r="32" spans="1:14">
      <c r="A32" s="1">
        <v>1</v>
      </c>
      <c r="B32" s="1" t="s">
        <v>290</v>
      </c>
      <c r="C32" s="3" t="s">
        <v>87</v>
      </c>
      <c r="D32" s="3" t="s">
        <v>181</v>
      </c>
      <c r="E32" s="3">
        <v>2006</v>
      </c>
      <c r="F32" s="2" t="s">
        <v>17</v>
      </c>
      <c r="G32" s="3">
        <v>82.4</v>
      </c>
      <c r="H32" s="3">
        <v>83</v>
      </c>
      <c r="I32" s="3">
        <v>160</v>
      </c>
      <c r="J32" s="3">
        <v>102.5</v>
      </c>
      <c r="K32" s="3">
        <v>200</v>
      </c>
      <c r="L32" s="4">
        <f>SUM(I32:K32)</f>
        <v>462.5</v>
      </c>
      <c r="M32" s="3">
        <v>64.257999999999996</v>
      </c>
      <c r="N32" s="1" t="s">
        <v>291</v>
      </c>
    </row>
    <row r="33" spans="1:14">
      <c r="A33" s="1">
        <v>2</v>
      </c>
      <c r="B33" s="1" t="s">
        <v>292</v>
      </c>
      <c r="C33" s="3" t="s">
        <v>87</v>
      </c>
      <c r="D33" s="3" t="s">
        <v>181</v>
      </c>
      <c r="E33" s="3">
        <v>2006</v>
      </c>
      <c r="F33" s="2" t="s">
        <v>214</v>
      </c>
      <c r="G33" s="3">
        <v>81.95</v>
      </c>
      <c r="H33" s="3">
        <v>83</v>
      </c>
      <c r="I33" s="3">
        <v>145</v>
      </c>
      <c r="J33" s="3">
        <v>100</v>
      </c>
      <c r="K33" s="3">
        <v>192.5</v>
      </c>
      <c r="L33" s="4">
        <f>SUM(I33:K33)</f>
        <v>437.5</v>
      </c>
      <c r="M33" s="3">
        <v>60.953000000000003</v>
      </c>
      <c r="N33" s="1" t="s">
        <v>265</v>
      </c>
    </row>
    <row r="34" spans="1:14">
      <c r="A34" s="1">
        <v>3</v>
      </c>
      <c r="B34" s="1" t="s">
        <v>293</v>
      </c>
      <c r="C34" s="3" t="s">
        <v>87</v>
      </c>
      <c r="D34" s="3" t="s">
        <v>181</v>
      </c>
      <c r="E34" s="3">
        <v>2007</v>
      </c>
      <c r="F34" s="2" t="s">
        <v>17</v>
      </c>
      <c r="G34" s="3">
        <v>82.35</v>
      </c>
      <c r="H34" s="3">
        <v>83</v>
      </c>
      <c r="I34" s="3">
        <v>125</v>
      </c>
      <c r="J34" s="3">
        <v>82.5</v>
      </c>
      <c r="K34" s="3">
        <v>155</v>
      </c>
      <c r="L34" s="4">
        <f>SUM(I34:K34)</f>
        <v>362.5</v>
      </c>
      <c r="M34" s="3">
        <v>50.38</v>
      </c>
      <c r="N34" s="1" t="s">
        <v>257</v>
      </c>
    </row>
    <row r="35" spans="1:14">
      <c r="A35" s="1">
        <v>4</v>
      </c>
      <c r="B35" s="1" t="s">
        <v>294</v>
      </c>
      <c r="C35" s="3" t="s">
        <v>87</v>
      </c>
      <c r="D35" s="3" t="s">
        <v>181</v>
      </c>
      <c r="E35" s="3">
        <v>2006</v>
      </c>
      <c r="F35" s="2" t="s">
        <v>17</v>
      </c>
      <c r="G35" s="3">
        <v>77.849999999999994</v>
      </c>
      <c r="H35" s="3">
        <v>83</v>
      </c>
      <c r="I35" s="3">
        <v>127.5</v>
      </c>
      <c r="J35" s="3">
        <v>82.5</v>
      </c>
      <c r="K35" s="3">
        <v>150</v>
      </c>
      <c r="L35" s="4">
        <f>SUM(I35:K35)</f>
        <v>360</v>
      </c>
      <c r="M35" s="3">
        <v>51.485999999999997</v>
      </c>
      <c r="N35" s="1" t="s">
        <v>273</v>
      </c>
    </row>
    <row r="36" spans="1:14">
      <c r="A36" s="1">
        <v>5</v>
      </c>
      <c r="B36" s="1" t="s">
        <v>295</v>
      </c>
      <c r="C36" s="3" t="s">
        <v>87</v>
      </c>
      <c r="D36" s="3" t="s">
        <v>181</v>
      </c>
      <c r="E36" s="3">
        <v>2007</v>
      </c>
      <c r="F36" s="2" t="s">
        <v>17</v>
      </c>
      <c r="G36" s="3">
        <v>79.8</v>
      </c>
      <c r="H36" s="3">
        <v>83</v>
      </c>
      <c r="I36" s="3">
        <v>110</v>
      </c>
      <c r="J36" s="3">
        <v>75</v>
      </c>
      <c r="K36" s="3">
        <v>150</v>
      </c>
      <c r="L36" s="4">
        <f>SUM(I36:K36)</f>
        <v>335</v>
      </c>
      <c r="M36" s="3">
        <v>47.308</v>
      </c>
      <c r="N36" s="1" t="s">
        <v>197</v>
      </c>
    </row>
    <row r="37" spans="1:14">
      <c r="A37" s="1">
        <v>6</v>
      </c>
      <c r="B37" s="1" t="s">
        <v>296</v>
      </c>
      <c r="C37" s="3" t="s">
        <v>87</v>
      </c>
      <c r="D37" s="3" t="s">
        <v>181</v>
      </c>
      <c r="E37" s="3">
        <v>2006</v>
      </c>
      <c r="F37" s="2" t="s">
        <v>17</v>
      </c>
      <c r="G37" s="3">
        <v>82.55</v>
      </c>
      <c r="H37" s="3">
        <v>83</v>
      </c>
      <c r="I37" s="3">
        <v>90</v>
      </c>
      <c r="J37" s="3">
        <v>75</v>
      </c>
      <c r="K37" s="3">
        <v>110</v>
      </c>
      <c r="L37" s="4">
        <f>SUM(I37:K37)</f>
        <v>275</v>
      </c>
      <c r="M37" s="3">
        <v>38.171999999999997</v>
      </c>
      <c r="N37" s="1" t="s">
        <v>199</v>
      </c>
    </row>
    <row r="38" spans="1:14">
      <c r="A38" s="1">
        <v>7</v>
      </c>
      <c r="B38" s="1" t="s">
        <v>297</v>
      </c>
      <c r="C38" s="3" t="s">
        <v>87</v>
      </c>
      <c r="D38" s="3" t="s">
        <v>181</v>
      </c>
      <c r="E38" s="3">
        <v>2009</v>
      </c>
      <c r="F38" s="2" t="s">
        <v>17</v>
      </c>
      <c r="G38" s="3">
        <v>80.400000000000006</v>
      </c>
      <c r="H38" s="3">
        <v>83</v>
      </c>
      <c r="I38" s="3">
        <v>70</v>
      </c>
      <c r="J38" s="3">
        <v>65</v>
      </c>
      <c r="K38" s="3">
        <v>120</v>
      </c>
      <c r="L38" s="4">
        <f>SUM(I38:K38)</f>
        <v>255</v>
      </c>
      <c r="M38" s="3">
        <v>35.872999999999998</v>
      </c>
      <c r="N38" s="1" t="s">
        <v>288</v>
      </c>
    </row>
    <row r="39" spans="1:14">
      <c r="A39" s="1">
        <v>1</v>
      </c>
      <c r="B39" s="1" t="s">
        <v>298</v>
      </c>
      <c r="C39" s="3" t="s">
        <v>87</v>
      </c>
      <c r="D39" s="3" t="s">
        <v>181</v>
      </c>
      <c r="E39" s="3">
        <v>2007</v>
      </c>
      <c r="F39" s="2" t="s">
        <v>17</v>
      </c>
      <c r="G39" s="3">
        <v>84.35</v>
      </c>
      <c r="H39" s="3">
        <v>93</v>
      </c>
      <c r="I39" s="3">
        <v>120</v>
      </c>
      <c r="J39" s="3">
        <v>82.5</v>
      </c>
      <c r="K39" s="3">
        <v>155</v>
      </c>
      <c r="L39" s="4">
        <f>SUM(I39:K39)</f>
        <v>357.5</v>
      </c>
      <c r="M39" s="3">
        <v>49.087000000000003</v>
      </c>
      <c r="N39" s="1" t="s">
        <v>222</v>
      </c>
    </row>
    <row r="40" spans="1:14">
      <c r="A40" s="1">
        <v>2</v>
      </c>
      <c r="B40" s="1" t="s">
        <v>299</v>
      </c>
      <c r="C40" s="3" t="s">
        <v>87</v>
      </c>
      <c r="D40" s="3" t="s">
        <v>181</v>
      </c>
      <c r="E40" s="3">
        <v>2007</v>
      </c>
      <c r="F40" s="2" t="s">
        <v>17</v>
      </c>
      <c r="G40" s="3">
        <v>87.1</v>
      </c>
      <c r="H40" s="3">
        <v>93</v>
      </c>
      <c r="I40" s="3">
        <v>110</v>
      </c>
      <c r="J40" s="3">
        <v>92.5</v>
      </c>
      <c r="K40" s="3">
        <v>130</v>
      </c>
      <c r="L40" s="4">
        <f>SUM(I40:K40)</f>
        <v>332.5</v>
      </c>
      <c r="M40" s="3">
        <v>44.927</v>
      </c>
      <c r="N40" s="1" t="s">
        <v>199</v>
      </c>
    </row>
    <row r="41" spans="1:14">
      <c r="A41" s="1">
        <v>3</v>
      </c>
      <c r="B41" s="1" t="s">
        <v>300</v>
      </c>
      <c r="C41" s="3" t="s">
        <v>87</v>
      </c>
      <c r="D41" s="3" t="s">
        <v>181</v>
      </c>
      <c r="E41" s="3">
        <v>2007</v>
      </c>
      <c r="F41" s="2" t="s">
        <v>17</v>
      </c>
      <c r="G41" s="3">
        <v>88.45</v>
      </c>
      <c r="H41" s="3">
        <v>93</v>
      </c>
      <c r="I41" s="3">
        <v>110</v>
      </c>
      <c r="J41" s="3">
        <v>75</v>
      </c>
      <c r="K41" s="3">
        <v>125</v>
      </c>
      <c r="L41" s="4">
        <f>SUM(I41:K41)</f>
        <v>310</v>
      </c>
      <c r="M41" s="3">
        <v>41.567999999999998</v>
      </c>
      <c r="N41" s="1" t="s">
        <v>273</v>
      </c>
    </row>
    <row r="42" spans="1:14">
      <c r="A42" s="1">
        <v>4</v>
      </c>
      <c r="B42" s="1" t="s">
        <v>301</v>
      </c>
      <c r="C42" s="3" t="s">
        <v>87</v>
      </c>
      <c r="D42" s="3" t="s">
        <v>181</v>
      </c>
      <c r="E42" s="3">
        <v>2007</v>
      </c>
      <c r="F42" s="2" t="s">
        <v>17</v>
      </c>
      <c r="G42" s="3">
        <v>85.7</v>
      </c>
      <c r="H42" s="3">
        <v>93</v>
      </c>
      <c r="I42" s="3">
        <v>85</v>
      </c>
      <c r="J42" s="3">
        <v>47.5</v>
      </c>
      <c r="K42" s="3">
        <v>117.5</v>
      </c>
      <c r="L42" s="4">
        <f>SUM(I42:K42)</f>
        <v>250</v>
      </c>
      <c r="M42" s="3">
        <v>34.054000000000002</v>
      </c>
      <c r="N42" s="1" t="s">
        <v>199</v>
      </c>
    </row>
    <row r="43" spans="1:14">
      <c r="A43" s="1">
        <v>1</v>
      </c>
      <c r="B43" s="1" t="s">
        <v>302</v>
      </c>
      <c r="C43" s="3" t="s">
        <v>87</v>
      </c>
      <c r="D43" s="3" t="s">
        <v>181</v>
      </c>
      <c r="E43" s="3">
        <v>2006</v>
      </c>
      <c r="F43" s="2" t="s">
        <v>214</v>
      </c>
      <c r="G43" s="3">
        <v>100.6</v>
      </c>
      <c r="H43" s="3">
        <v>105</v>
      </c>
      <c r="I43" s="3">
        <v>190</v>
      </c>
      <c r="J43" s="3">
        <v>112.5</v>
      </c>
      <c r="K43" s="3">
        <v>185</v>
      </c>
      <c r="L43" s="4">
        <f>SUM(I43:K43)</f>
        <v>487.5</v>
      </c>
      <c r="M43" s="3">
        <v>61.411000000000001</v>
      </c>
      <c r="N43" s="1" t="s">
        <v>265</v>
      </c>
    </row>
    <row r="44" spans="1:14">
      <c r="A44" s="1">
        <v>2</v>
      </c>
      <c r="B44" s="1" t="s">
        <v>303</v>
      </c>
      <c r="C44" s="3" t="s">
        <v>87</v>
      </c>
      <c r="D44" s="3" t="s">
        <v>181</v>
      </c>
      <c r="E44" s="3">
        <v>2007</v>
      </c>
      <c r="F44" s="2" t="s">
        <v>17</v>
      </c>
      <c r="G44" s="3">
        <v>103.85</v>
      </c>
      <c r="H44" s="3">
        <v>105</v>
      </c>
      <c r="I44" s="3">
        <v>120</v>
      </c>
      <c r="J44" s="3">
        <v>100</v>
      </c>
      <c r="K44" s="3">
        <v>150</v>
      </c>
      <c r="L44" s="4">
        <f>SUM(I44:K44)</f>
        <v>370</v>
      </c>
      <c r="M44" s="3">
        <v>45.917000000000002</v>
      </c>
    </row>
    <row r="45" spans="1:14">
      <c r="A45" s="1">
        <v>1</v>
      </c>
      <c r="B45" s="1" t="s">
        <v>304</v>
      </c>
      <c r="C45" s="3" t="s">
        <v>87</v>
      </c>
      <c r="D45" s="3" t="s">
        <v>181</v>
      </c>
      <c r="E45" s="3">
        <v>2006</v>
      </c>
      <c r="F45" s="2" t="s">
        <v>17</v>
      </c>
      <c r="G45" s="3">
        <v>118.2</v>
      </c>
      <c r="H45" s="3">
        <v>120</v>
      </c>
      <c r="I45" s="3">
        <v>212.5</v>
      </c>
      <c r="J45" s="3">
        <v>125</v>
      </c>
      <c r="K45" s="3">
        <v>230</v>
      </c>
      <c r="L45" s="4">
        <f>SUM(I45:K45)</f>
        <v>567.5</v>
      </c>
      <c r="M45" s="3">
        <v>66.408000000000001</v>
      </c>
      <c r="N45" s="1" t="s">
        <v>305</v>
      </c>
    </row>
    <row r="46" spans="1:14">
      <c r="A46" s="1">
        <v>1</v>
      </c>
      <c r="B46" s="1" t="s">
        <v>306</v>
      </c>
      <c r="C46" s="3" t="s">
        <v>87</v>
      </c>
      <c r="D46" s="3" t="s">
        <v>181</v>
      </c>
      <c r="E46" s="3">
        <v>2006</v>
      </c>
      <c r="F46" s="2" t="s">
        <v>17</v>
      </c>
      <c r="G46" s="3">
        <v>129.9</v>
      </c>
      <c r="H46" s="3" t="s">
        <v>172</v>
      </c>
      <c r="I46" s="3">
        <v>150</v>
      </c>
      <c r="J46" s="3">
        <v>100</v>
      </c>
      <c r="K46" s="3">
        <v>140</v>
      </c>
      <c r="L46" s="4">
        <f>SUM(I46:K46)</f>
        <v>390</v>
      </c>
      <c r="M46" s="3">
        <v>43.829000000000001</v>
      </c>
      <c r="N46" s="1" t="s">
        <v>251</v>
      </c>
    </row>
    <row r="47" spans="1:14">
      <c r="A47" s="1">
        <v>2</v>
      </c>
      <c r="B47" s="1" t="s">
        <v>307</v>
      </c>
      <c r="C47" s="3" t="s">
        <v>87</v>
      </c>
      <c r="D47" s="3" t="s">
        <v>181</v>
      </c>
      <c r="E47" s="3">
        <v>2007</v>
      </c>
      <c r="F47" s="2" t="s">
        <v>17</v>
      </c>
      <c r="G47" s="3">
        <v>124.75</v>
      </c>
      <c r="H47" s="3" t="s">
        <v>172</v>
      </c>
      <c r="I47" s="3">
        <v>90</v>
      </c>
      <c r="J47" s="3">
        <v>80</v>
      </c>
      <c r="K47" s="3">
        <v>110</v>
      </c>
      <c r="L47" s="4">
        <f>SUM(I47:K47)</f>
        <v>280</v>
      </c>
      <c r="M47" s="3">
        <v>32.008000000000003</v>
      </c>
      <c r="N47" s="1" t="s">
        <v>251</v>
      </c>
    </row>
    <row r="49" spans="2:6" ht="12.95" customHeight="1">
      <c r="B49" s="13"/>
      <c r="C49" s="13"/>
      <c r="D49" s="13"/>
      <c r="E49" s="13"/>
      <c r="F49" s="13"/>
    </row>
    <row r="50" spans="2:6" ht="12.95" customHeight="1">
      <c r="B50" s="13"/>
      <c r="C50" s="13"/>
      <c r="D50" s="13"/>
      <c r="E50" s="13"/>
      <c r="F50" s="13"/>
    </row>
    <row r="51" spans="2:6">
      <c r="B51" s="3"/>
      <c r="C51" s="3"/>
      <c r="F51" s="3"/>
    </row>
    <row r="52" spans="2:6">
      <c r="B52" s="9"/>
      <c r="C52" s="9"/>
      <c r="F52" s="8"/>
    </row>
    <row r="53" spans="2:6">
      <c r="B53" s="2"/>
      <c r="C53" s="2"/>
      <c r="F53" s="8"/>
    </row>
    <row r="54" spans="2:6">
      <c r="B54" s="2"/>
      <c r="C54" s="2"/>
      <c r="F54" s="8"/>
    </row>
    <row r="55" spans="2:6">
      <c r="B55" s="2"/>
      <c r="C55" s="2"/>
      <c r="F55" s="8"/>
    </row>
    <row r="56" spans="2:6">
      <c r="B56" s="2"/>
      <c r="C56" s="2"/>
      <c r="F56" s="8"/>
    </row>
    <row r="57" spans="2:6">
      <c r="B57" s="2"/>
      <c r="C57" s="2"/>
      <c r="F57" s="8"/>
    </row>
    <row r="58" spans="2:6">
      <c r="B58" s="2"/>
      <c r="C58" s="2"/>
      <c r="F58" s="8"/>
    </row>
    <row r="59" spans="2:6">
      <c r="B59" s="2"/>
      <c r="C59" s="2"/>
      <c r="F59" s="8"/>
    </row>
    <row r="60" spans="2:6">
      <c r="B60" s="2"/>
      <c r="C60" s="2"/>
      <c r="F60" s="8"/>
    </row>
    <row r="61" spans="2:6">
      <c r="B61" s="2"/>
      <c r="C61" s="2"/>
      <c r="F61" s="8"/>
    </row>
    <row r="62" spans="2:6">
      <c r="B62" s="9"/>
      <c r="C62" s="9"/>
      <c r="D62" s="9"/>
      <c r="E62" s="8"/>
      <c r="F62" s="9"/>
    </row>
    <row r="63" spans="2:6">
      <c r="B63" s="9"/>
      <c r="C63" s="9"/>
      <c r="D63" s="9"/>
      <c r="E63" s="8"/>
      <c r="F63" s="9"/>
    </row>
    <row r="64" spans="2:6">
      <c r="D64" s="1"/>
      <c r="F64" s="1"/>
    </row>
    <row r="65" spans="2:6">
      <c r="B65" s="9"/>
      <c r="C65" s="9"/>
      <c r="F65" s="7"/>
    </row>
    <row r="66" spans="2:6">
      <c r="B66" s="2"/>
      <c r="C66" s="2"/>
      <c r="F66" s="7"/>
    </row>
    <row r="67" spans="2:6">
      <c r="B67" s="2"/>
      <c r="C67" s="2"/>
      <c r="F67" s="7"/>
    </row>
    <row r="68" spans="2:6">
      <c r="B68" s="2"/>
      <c r="C68" s="2"/>
      <c r="F68" s="7"/>
    </row>
    <row r="69" spans="2:6">
      <c r="B69" s="2"/>
      <c r="C69" s="2"/>
      <c r="F69" s="7"/>
    </row>
    <row r="70" spans="2:6">
      <c r="B70" s="2"/>
      <c r="C70" s="2"/>
      <c r="F70" s="7"/>
    </row>
    <row r="71" spans="2:6">
      <c r="B71" s="2"/>
      <c r="C71" s="2"/>
      <c r="F71" s="7"/>
    </row>
    <row r="72" spans="2:6">
      <c r="B72" s="2"/>
      <c r="C72" s="2"/>
      <c r="F72" s="7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J42"/>
  <sheetViews>
    <sheetView zoomScaleNormal="100" workbookViewId="0">
      <selection activeCell="N1" sqref="N1"/>
    </sheetView>
  </sheetViews>
  <sheetFormatPr defaultColWidth="8.42578125" defaultRowHeight="13.9"/>
  <cols>
    <col min="1" max="1" width="3.42578125" style="1" customWidth="1"/>
    <col min="2" max="2" width="23.5703125" style="1" customWidth="1"/>
    <col min="3" max="4" width="8.42578125" style="3" customWidth="1"/>
    <col min="5" max="5" width="5.42578125" style="3" customWidth="1"/>
    <col min="6" max="6" width="16.140625" style="1" customWidth="1"/>
    <col min="7" max="7" width="7.42578125" style="3" customWidth="1"/>
    <col min="8" max="8" width="5.42578125" style="3" customWidth="1"/>
    <col min="9" max="9" width="8.140625" style="3" customWidth="1"/>
    <col min="10" max="11" width="6.42578125" style="3" customWidth="1"/>
    <col min="12" max="12" width="7.5703125" style="4" customWidth="1"/>
    <col min="13" max="13" width="7.7109375" style="3" customWidth="1"/>
    <col min="14" max="14" width="28.85546875" style="1" customWidth="1"/>
    <col min="15" max="1024" width="8.42578125" style="1"/>
  </cols>
  <sheetData>
    <row r="1" spans="1:14" s="3" customFormat="1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4" t="s">
        <v>6</v>
      </c>
      <c r="H1" s="6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5" t="s">
        <v>13</v>
      </c>
    </row>
    <row r="2" spans="1:14" s="3" customFormat="1">
      <c r="A2" s="4"/>
      <c r="B2" s="5"/>
      <c r="C2" s="5"/>
      <c r="D2" s="5"/>
      <c r="E2" s="5"/>
      <c r="F2" s="5"/>
      <c r="G2" s="4"/>
      <c r="H2" s="11"/>
      <c r="I2" s="4"/>
      <c r="J2" s="4"/>
      <c r="K2" s="4"/>
      <c r="L2" s="4"/>
      <c r="M2" s="4"/>
      <c r="N2" s="5"/>
    </row>
    <row r="3" spans="1:14">
      <c r="A3" s="1">
        <v>1</v>
      </c>
      <c r="B3" s="1" t="s">
        <v>308</v>
      </c>
      <c r="C3" s="3" t="s">
        <v>87</v>
      </c>
      <c r="D3" s="17" t="s">
        <v>181</v>
      </c>
      <c r="E3" s="3">
        <v>2005</v>
      </c>
      <c r="F3" s="1" t="s">
        <v>17</v>
      </c>
      <c r="G3" s="3">
        <v>47.62</v>
      </c>
      <c r="H3" s="3">
        <v>48</v>
      </c>
      <c r="I3" s="3">
        <v>75</v>
      </c>
      <c r="J3" s="3">
        <v>60</v>
      </c>
      <c r="K3" s="3">
        <v>85</v>
      </c>
      <c r="L3" s="4">
        <v>220</v>
      </c>
      <c r="M3" s="3">
        <v>40.850999999999999</v>
      </c>
      <c r="N3" s="1" t="s">
        <v>269</v>
      </c>
    </row>
    <row r="4" spans="1:14">
      <c r="A4" s="1">
        <v>1</v>
      </c>
      <c r="B4" s="1" t="s">
        <v>309</v>
      </c>
      <c r="C4" s="3" t="s">
        <v>87</v>
      </c>
      <c r="D4" s="17" t="s">
        <v>181</v>
      </c>
      <c r="E4" s="3">
        <v>2004</v>
      </c>
      <c r="F4" s="1" t="s">
        <v>17</v>
      </c>
      <c r="G4" s="3">
        <v>58.24</v>
      </c>
      <c r="H4" s="3">
        <v>59</v>
      </c>
      <c r="I4" s="3">
        <v>120</v>
      </c>
      <c r="J4" s="3">
        <v>93</v>
      </c>
      <c r="K4" s="3">
        <v>135</v>
      </c>
      <c r="L4" s="4">
        <v>348</v>
      </c>
      <c r="M4" s="3">
        <v>57.985999999999997</v>
      </c>
      <c r="N4" s="1" t="s">
        <v>310</v>
      </c>
    </row>
    <row r="5" spans="1:14">
      <c r="A5" s="1">
        <v>2</v>
      </c>
      <c r="B5" s="1" t="s">
        <v>311</v>
      </c>
      <c r="C5" s="3" t="s">
        <v>87</v>
      </c>
      <c r="D5" s="17" t="s">
        <v>181</v>
      </c>
      <c r="E5" s="3">
        <v>2005</v>
      </c>
      <c r="F5" s="1" t="s">
        <v>17</v>
      </c>
      <c r="G5" s="3">
        <v>54.48</v>
      </c>
      <c r="H5" s="3">
        <v>59</v>
      </c>
      <c r="I5" s="3">
        <v>67.5</v>
      </c>
      <c r="J5" s="3">
        <v>52.5</v>
      </c>
      <c r="K5" s="3">
        <v>105</v>
      </c>
      <c r="L5" s="4">
        <v>225</v>
      </c>
      <c r="M5" s="3">
        <v>38.859000000000002</v>
      </c>
      <c r="N5" s="1" t="s">
        <v>199</v>
      </c>
    </row>
    <row r="6" spans="1:14">
      <c r="A6" s="1">
        <v>1</v>
      </c>
      <c r="B6" s="1" t="s">
        <v>312</v>
      </c>
      <c r="C6" s="3" t="s">
        <v>87</v>
      </c>
      <c r="D6" s="17" t="s">
        <v>181</v>
      </c>
      <c r="E6" s="3">
        <v>2005</v>
      </c>
      <c r="F6" s="1" t="s">
        <v>17</v>
      </c>
      <c r="G6" s="3">
        <v>66</v>
      </c>
      <c r="H6" s="3">
        <v>66</v>
      </c>
      <c r="I6" s="3">
        <v>140</v>
      </c>
      <c r="J6" s="3">
        <v>97.5</v>
      </c>
      <c r="K6" s="3">
        <v>147.5</v>
      </c>
      <c r="L6" s="4">
        <v>385</v>
      </c>
      <c r="M6" s="3">
        <v>60.015000000000001</v>
      </c>
      <c r="N6" s="1" t="s">
        <v>220</v>
      </c>
    </row>
    <row r="7" spans="1:14">
      <c r="A7" s="1">
        <v>2</v>
      </c>
      <c r="B7" s="1" t="s">
        <v>313</v>
      </c>
      <c r="C7" s="3" t="s">
        <v>87</v>
      </c>
      <c r="D7" s="17" t="s">
        <v>181</v>
      </c>
      <c r="E7" s="3">
        <v>2005</v>
      </c>
      <c r="F7" s="1" t="s">
        <v>17</v>
      </c>
      <c r="G7" s="3">
        <v>62.95</v>
      </c>
      <c r="H7" s="3">
        <v>66</v>
      </c>
      <c r="I7" s="3">
        <v>100</v>
      </c>
      <c r="J7" s="3">
        <v>70</v>
      </c>
      <c r="K7" s="3">
        <v>135</v>
      </c>
      <c r="L7" s="4">
        <v>305</v>
      </c>
      <c r="M7" s="3">
        <v>48.753</v>
      </c>
      <c r="N7" s="1" t="s">
        <v>199</v>
      </c>
    </row>
    <row r="8" spans="1:14">
      <c r="A8" s="1">
        <v>1</v>
      </c>
      <c r="B8" s="1" t="s">
        <v>314</v>
      </c>
      <c r="C8" s="3" t="s">
        <v>87</v>
      </c>
      <c r="D8" s="17" t="s">
        <v>181</v>
      </c>
      <c r="E8" s="3">
        <v>2004</v>
      </c>
      <c r="F8" s="1" t="s">
        <v>17</v>
      </c>
      <c r="G8" s="3">
        <v>72.349999999999994</v>
      </c>
      <c r="H8" s="3">
        <v>74</v>
      </c>
      <c r="I8" s="3">
        <v>130</v>
      </c>
      <c r="J8" s="3">
        <v>85</v>
      </c>
      <c r="K8" s="3">
        <v>155</v>
      </c>
      <c r="L8" s="4">
        <v>370</v>
      </c>
      <c r="M8" s="3">
        <v>54.96</v>
      </c>
    </row>
    <row r="9" spans="1:14">
      <c r="A9" s="1">
        <v>2</v>
      </c>
      <c r="B9" s="1" t="s">
        <v>315</v>
      </c>
      <c r="C9" s="3" t="s">
        <v>87</v>
      </c>
      <c r="D9" s="17" t="s">
        <v>181</v>
      </c>
      <c r="E9" s="3">
        <v>2005</v>
      </c>
      <c r="F9" s="1" t="s">
        <v>17</v>
      </c>
      <c r="G9" s="3">
        <v>68.099999999999994</v>
      </c>
      <c r="H9" s="3">
        <v>74</v>
      </c>
      <c r="I9" s="3">
        <v>120</v>
      </c>
      <c r="J9" s="3">
        <v>67.5</v>
      </c>
      <c r="K9" s="3">
        <v>157.5</v>
      </c>
      <c r="L9" s="4">
        <v>345</v>
      </c>
      <c r="M9" s="3">
        <v>52.898000000000003</v>
      </c>
      <c r="N9" s="1" t="s">
        <v>222</v>
      </c>
    </row>
    <row r="10" spans="1:14">
      <c r="A10" s="1">
        <v>3</v>
      </c>
      <c r="B10" s="1" t="s">
        <v>316</v>
      </c>
      <c r="C10" s="3" t="s">
        <v>87</v>
      </c>
      <c r="D10" s="17" t="s">
        <v>181</v>
      </c>
      <c r="E10" s="3">
        <v>2005</v>
      </c>
      <c r="F10" s="1" t="s">
        <v>17</v>
      </c>
      <c r="G10" s="3">
        <v>68.650000000000006</v>
      </c>
      <c r="H10" s="18">
        <v>74</v>
      </c>
      <c r="I10" s="3">
        <v>122.5</v>
      </c>
      <c r="J10" s="3">
        <v>82.5</v>
      </c>
      <c r="K10" s="3">
        <v>140</v>
      </c>
      <c r="L10" s="4">
        <v>345</v>
      </c>
      <c r="M10" s="3">
        <v>52.674999999999997</v>
      </c>
      <c r="N10" s="1" t="s">
        <v>169</v>
      </c>
    </row>
    <row r="11" spans="1:14">
      <c r="A11" s="1">
        <v>4</v>
      </c>
      <c r="B11" s="1" t="s">
        <v>317</v>
      </c>
      <c r="C11" s="3" t="s">
        <v>87</v>
      </c>
      <c r="D11" s="17" t="s">
        <v>181</v>
      </c>
      <c r="E11" s="3">
        <v>2004</v>
      </c>
      <c r="F11" s="1" t="s">
        <v>17</v>
      </c>
      <c r="G11" s="3">
        <v>70.349999999999994</v>
      </c>
      <c r="H11" s="3">
        <v>74</v>
      </c>
      <c r="I11" s="3">
        <v>100</v>
      </c>
      <c r="J11" s="3">
        <v>72.5</v>
      </c>
      <c r="K11" s="3">
        <v>130</v>
      </c>
      <c r="L11" s="4">
        <v>302.5</v>
      </c>
      <c r="M11" s="3">
        <v>45.597000000000001</v>
      </c>
      <c r="N11" s="1" t="s">
        <v>199</v>
      </c>
    </row>
    <row r="12" spans="1:14">
      <c r="A12" s="1">
        <v>5</v>
      </c>
      <c r="B12" s="1" t="s">
        <v>318</v>
      </c>
      <c r="C12" s="3" t="s">
        <v>87</v>
      </c>
      <c r="D12" s="17" t="s">
        <v>181</v>
      </c>
      <c r="E12" s="3">
        <v>2005</v>
      </c>
      <c r="F12" s="1" t="s">
        <v>17</v>
      </c>
      <c r="G12" s="3">
        <v>70</v>
      </c>
      <c r="H12" s="3">
        <v>74</v>
      </c>
      <c r="I12" s="3">
        <v>80</v>
      </c>
      <c r="J12" s="3">
        <v>70</v>
      </c>
      <c r="K12" s="3">
        <v>120</v>
      </c>
      <c r="L12" s="4">
        <v>270</v>
      </c>
      <c r="M12" s="3">
        <v>40.804000000000002</v>
      </c>
      <c r="N12" s="1" t="s">
        <v>199</v>
      </c>
    </row>
    <row r="13" spans="1:14">
      <c r="A13" s="1">
        <v>1</v>
      </c>
      <c r="B13" s="1" t="s">
        <v>319</v>
      </c>
      <c r="C13" s="3" t="s">
        <v>87</v>
      </c>
      <c r="D13" s="17" t="s">
        <v>181</v>
      </c>
      <c r="E13" s="3">
        <v>2004</v>
      </c>
      <c r="F13" s="1" t="s">
        <v>17</v>
      </c>
      <c r="G13" s="3">
        <v>81.55</v>
      </c>
      <c r="H13" s="3">
        <v>83</v>
      </c>
      <c r="I13" s="3">
        <v>200</v>
      </c>
      <c r="J13" s="3">
        <v>92.5</v>
      </c>
      <c r="K13" s="3">
        <v>242.5</v>
      </c>
      <c r="L13" s="4">
        <v>535</v>
      </c>
      <c r="M13" s="3">
        <v>74.721999999999994</v>
      </c>
      <c r="N13" s="1" t="s">
        <v>222</v>
      </c>
    </row>
    <row r="14" spans="1:14">
      <c r="A14" s="1">
        <v>2</v>
      </c>
      <c r="B14" s="1" t="s">
        <v>320</v>
      </c>
      <c r="C14" s="3" t="s">
        <v>87</v>
      </c>
      <c r="D14" s="17" t="s">
        <v>181</v>
      </c>
      <c r="E14" s="3">
        <v>2004</v>
      </c>
      <c r="F14" s="1" t="s">
        <v>17</v>
      </c>
      <c r="G14" s="3">
        <v>80.150000000000006</v>
      </c>
      <c r="H14" s="18">
        <v>83</v>
      </c>
      <c r="I14" s="3">
        <v>140</v>
      </c>
      <c r="J14" s="3">
        <v>100</v>
      </c>
      <c r="K14" s="3">
        <v>165</v>
      </c>
      <c r="L14" s="4">
        <v>405</v>
      </c>
      <c r="M14" s="3">
        <v>57.066000000000003</v>
      </c>
      <c r="N14" s="1" t="s">
        <v>321</v>
      </c>
    </row>
    <row r="15" spans="1:14">
      <c r="A15" s="1">
        <v>3</v>
      </c>
      <c r="B15" s="1" t="s">
        <v>322</v>
      </c>
      <c r="C15" s="3" t="s">
        <v>87</v>
      </c>
      <c r="D15" s="17" t="s">
        <v>181</v>
      </c>
      <c r="E15" s="3">
        <v>2004</v>
      </c>
      <c r="F15" s="1" t="s">
        <v>17</v>
      </c>
      <c r="G15" s="3">
        <v>78.75</v>
      </c>
      <c r="H15" s="18">
        <v>83</v>
      </c>
      <c r="I15" s="3">
        <v>147.5</v>
      </c>
      <c r="J15" s="3">
        <v>92.5</v>
      </c>
      <c r="K15" s="3">
        <v>160</v>
      </c>
      <c r="L15" s="4">
        <v>400</v>
      </c>
      <c r="M15" s="3">
        <v>56.871000000000002</v>
      </c>
      <c r="N15" s="1" t="s">
        <v>323</v>
      </c>
    </row>
    <row r="16" spans="1:14">
      <c r="A16" s="1">
        <v>4</v>
      </c>
      <c r="B16" s="1" t="s">
        <v>324</v>
      </c>
      <c r="C16" s="3" t="s">
        <v>87</v>
      </c>
      <c r="D16" s="17" t="s">
        <v>181</v>
      </c>
      <c r="E16" s="3">
        <v>2005</v>
      </c>
      <c r="F16" s="1" t="s">
        <v>17</v>
      </c>
      <c r="G16" s="3">
        <v>79.05</v>
      </c>
      <c r="H16" s="18">
        <v>83</v>
      </c>
      <c r="I16" s="3">
        <v>92.5</v>
      </c>
      <c r="J16" s="3">
        <v>80</v>
      </c>
      <c r="K16" s="3">
        <v>140</v>
      </c>
      <c r="L16" s="4">
        <v>312.5</v>
      </c>
      <c r="M16" s="3">
        <v>44.344000000000001</v>
      </c>
      <c r="N16" s="1" t="s">
        <v>273</v>
      </c>
    </row>
    <row r="17" spans="1:14">
      <c r="A17" s="1">
        <v>1</v>
      </c>
      <c r="B17" s="1" t="s">
        <v>325</v>
      </c>
      <c r="C17" s="3" t="s">
        <v>87</v>
      </c>
      <c r="D17" s="17" t="s">
        <v>181</v>
      </c>
      <c r="E17" s="3">
        <v>2004</v>
      </c>
      <c r="F17" s="1" t="s">
        <v>17</v>
      </c>
      <c r="G17" s="3">
        <v>93</v>
      </c>
      <c r="H17" s="3">
        <v>93</v>
      </c>
      <c r="I17" s="3">
        <v>157.5</v>
      </c>
      <c r="J17" s="3">
        <v>122.5</v>
      </c>
      <c r="K17" s="3">
        <v>200</v>
      </c>
      <c r="L17" s="4">
        <v>480</v>
      </c>
      <c r="M17" s="3">
        <v>62.793999999999997</v>
      </c>
      <c r="N17" s="1" t="s">
        <v>251</v>
      </c>
    </row>
    <row r="18" spans="1:14">
      <c r="A18" s="1">
        <v>2</v>
      </c>
      <c r="B18" s="1" t="s">
        <v>326</v>
      </c>
      <c r="C18" s="3" t="s">
        <v>87</v>
      </c>
      <c r="D18" s="17" t="s">
        <v>181</v>
      </c>
      <c r="E18" s="3">
        <v>2005</v>
      </c>
      <c r="F18" s="1" t="s">
        <v>17</v>
      </c>
      <c r="G18" s="3">
        <v>91.1</v>
      </c>
      <c r="H18" s="3">
        <v>93</v>
      </c>
      <c r="I18" s="3">
        <v>145</v>
      </c>
      <c r="J18" s="3">
        <v>115</v>
      </c>
      <c r="K18" s="3">
        <v>180</v>
      </c>
      <c r="L18" s="4">
        <v>440</v>
      </c>
      <c r="M18" s="3">
        <v>58.146000000000001</v>
      </c>
      <c r="N18" s="1" t="s">
        <v>327</v>
      </c>
    </row>
    <row r="19" spans="1:14">
      <c r="A19" s="1">
        <v>3</v>
      </c>
      <c r="B19" s="1" t="s">
        <v>328</v>
      </c>
      <c r="C19" s="3" t="s">
        <v>87</v>
      </c>
      <c r="D19" s="17" t="s">
        <v>181</v>
      </c>
      <c r="E19" s="3">
        <v>2004</v>
      </c>
      <c r="F19" s="1" t="s">
        <v>17</v>
      </c>
      <c r="G19" s="3">
        <v>88.95</v>
      </c>
      <c r="H19" s="3">
        <v>93</v>
      </c>
      <c r="I19" s="3">
        <v>125</v>
      </c>
      <c r="J19" s="3">
        <v>107.5</v>
      </c>
      <c r="K19" s="3">
        <v>167.5</v>
      </c>
      <c r="L19" s="4">
        <v>400</v>
      </c>
      <c r="M19" s="3">
        <v>53.485999999999997</v>
      </c>
      <c r="N19" s="1" t="s">
        <v>218</v>
      </c>
    </row>
    <row r="20" spans="1:14">
      <c r="A20" s="1">
        <v>1</v>
      </c>
      <c r="B20" s="1" t="s">
        <v>329</v>
      </c>
      <c r="C20" s="3" t="s">
        <v>87</v>
      </c>
      <c r="D20" s="17" t="s">
        <v>181</v>
      </c>
      <c r="E20" s="3">
        <v>2005</v>
      </c>
      <c r="F20" s="1" t="s">
        <v>17</v>
      </c>
      <c r="G20" s="3">
        <v>103.85</v>
      </c>
      <c r="H20" s="3">
        <v>105</v>
      </c>
      <c r="I20" s="3">
        <v>165</v>
      </c>
      <c r="J20" s="3">
        <v>127.5</v>
      </c>
      <c r="K20" s="3">
        <v>190</v>
      </c>
      <c r="L20" s="4">
        <v>482.5</v>
      </c>
      <c r="M20" s="3">
        <v>59.878</v>
      </c>
      <c r="N20" s="1" t="s">
        <v>251</v>
      </c>
    </row>
    <row r="21" spans="1:14">
      <c r="A21" s="1">
        <v>2</v>
      </c>
      <c r="B21" s="1" t="s">
        <v>330</v>
      </c>
      <c r="C21" s="3" t="s">
        <v>87</v>
      </c>
      <c r="D21" s="17" t="s">
        <v>181</v>
      </c>
      <c r="E21" s="3">
        <v>2004</v>
      </c>
      <c r="F21" s="1" t="s">
        <v>17</v>
      </c>
      <c r="G21" s="3">
        <v>103.65</v>
      </c>
      <c r="H21" s="3">
        <v>105</v>
      </c>
      <c r="I21" s="3">
        <v>150</v>
      </c>
      <c r="J21" s="3">
        <v>80</v>
      </c>
      <c r="K21" s="3">
        <v>175</v>
      </c>
      <c r="L21" s="4">
        <v>405</v>
      </c>
      <c r="M21" s="3">
        <v>50.305999999999997</v>
      </c>
      <c r="N21" s="1" t="s">
        <v>218</v>
      </c>
    </row>
    <row r="22" spans="1:14">
      <c r="A22" s="1">
        <v>1</v>
      </c>
      <c r="B22" s="1" t="s">
        <v>331</v>
      </c>
      <c r="C22" s="3" t="s">
        <v>87</v>
      </c>
      <c r="D22" s="17" t="s">
        <v>181</v>
      </c>
      <c r="E22" s="3">
        <v>2005</v>
      </c>
      <c r="F22" s="1" t="s">
        <v>17</v>
      </c>
      <c r="G22" s="3">
        <v>143.44999999999999</v>
      </c>
      <c r="H22" s="3" t="s">
        <v>172</v>
      </c>
      <c r="I22" s="3">
        <v>125</v>
      </c>
      <c r="J22" s="3">
        <v>95</v>
      </c>
      <c r="K22" s="3">
        <v>160</v>
      </c>
      <c r="L22" s="4">
        <v>380</v>
      </c>
      <c r="M22" s="3">
        <v>41.027999999999999</v>
      </c>
      <c r="N22" s="1" t="s">
        <v>332</v>
      </c>
    </row>
    <row r="24" spans="1:14" ht="12.95" customHeight="1">
      <c r="B24" s="13"/>
      <c r="C24" s="13"/>
      <c r="D24" s="13"/>
      <c r="E24" s="13"/>
      <c r="F24" s="13"/>
    </row>
    <row r="25" spans="1:14" ht="12.95" customHeight="1">
      <c r="B25" s="13"/>
      <c r="C25" s="13"/>
      <c r="D25" s="13"/>
      <c r="E25" s="13"/>
      <c r="F25" s="13"/>
    </row>
    <row r="26" spans="1:14">
      <c r="B26" s="3"/>
      <c r="F26" s="3"/>
    </row>
    <row r="27" spans="1:14">
      <c r="B27" s="9"/>
      <c r="C27" s="8"/>
      <c r="F27" s="8"/>
    </row>
    <row r="28" spans="1:14">
      <c r="B28" s="2"/>
      <c r="F28" s="8"/>
    </row>
    <row r="29" spans="1:14">
      <c r="B29" s="2"/>
      <c r="F29" s="8"/>
    </row>
    <row r="30" spans="1:14">
      <c r="B30" s="2"/>
      <c r="F30" s="8"/>
    </row>
    <row r="31" spans="1:14">
      <c r="B31" s="2"/>
      <c r="F31" s="8"/>
    </row>
    <row r="32" spans="1:14">
      <c r="B32" s="2"/>
      <c r="F32" s="8"/>
    </row>
    <row r="33" spans="2:6">
      <c r="B33" s="2"/>
      <c r="F33" s="8"/>
    </row>
    <row r="34" spans="2:6">
      <c r="B34" s="2"/>
      <c r="F34" s="8"/>
    </row>
    <row r="35" spans="2:6">
      <c r="B35" s="2"/>
      <c r="F35" s="8"/>
    </row>
    <row r="36" spans="2:6">
      <c r="B36" s="2"/>
      <c r="F36" s="8"/>
    </row>
    <row r="37" spans="2:6">
      <c r="B37" s="19"/>
      <c r="C37" s="13"/>
      <c r="D37" s="13"/>
      <c r="E37" s="19"/>
      <c r="F37" s="19"/>
    </row>
    <row r="38" spans="2:6">
      <c r="B38" s="19"/>
      <c r="C38" s="13"/>
      <c r="D38" s="13"/>
      <c r="E38" s="19"/>
      <c r="F38" s="19"/>
    </row>
    <row r="39" spans="2:6">
      <c r="E39" s="1"/>
    </row>
    <row r="40" spans="2:6">
      <c r="B40" s="9"/>
      <c r="C40" s="8"/>
      <c r="E40" s="1"/>
      <c r="F40" s="9"/>
    </row>
    <row r="41" spans="2:6">
      <c r="E41" s="1"/>
    </row>
    <row r="42" spans="2:6">
      <c r="E42" s="1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J56"/>
  <sheetViews>
    <sheetView zoomScaleNormal="100" workbookViewId="0">
      <selection activeCell="E1" sqref="E1"/>
    </sheetView>
  </sheetViews>
  <sheetFormatPr defaultColWidth="8.42578125" defaultRowHeight="13.9"/>
  <cols>
    <col min="1" max="1" width="6.7109375" style="1" customWidth="1"/>
    <col min="2" max="2" width="33.140625" style="1" customWidth="1"/>
    <col min="3" max="3" width="8.5703125" style="1" customWidth="1"/>
    <col min="4" max="4" width="8.5703125" style="3" customWidth="1"/>
    <col min="5" max="5" width="5.42578125" style="3" customWidth="1"/>
    <col min="6" max="6" width="23" style="2" customWidth="1"/>
    <col min="7" max="7" width="8.42578125" style="3"/>
    <col min="8" max="8" width="14.28515625" style="3" customWidth="1"/>
    <col min="9" max="11" width="8.42578125" style="3"/>
    <col min="12" max="12" width="8.42578125" style="4"/>
    <col min="13" max="13" width="8.42578125" style="3"/>
    <col min="14" max="14" width="27" style="1" customWidth="1"/>
    <col min="15" max="1024" width="8.42578125" style="1"/>
  </cols>
  <sheetData>
    <row r="1" spans="1:14" s="4" customFormat="1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4" t="s">
        <v>6</v>
      </c>
      <c r="H1" s="6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5" t="s">
        <v>13</v>
      </c>
    </row>
    <row r="2" spans="1:14" s="4" customFormat="1">
      <c r="B2" s="5"/>
      <c r="C2" s="5"/>
      <c r="D2" s="5"/>
      <c r="E2" s="5"/>
      <c r="F2" s="5"/>
      <c r="H2" s="11"/>
      <c r="N2" s="5"/>
    </row>
    <row r="3" spans="1:14">
      <c r="A3" s="1">
        <v>1</v>
      </c>
      <c r="B3" s="1" t="s">
        <v>333</v>
      </c>
      <c r="C3" s="3" t="s">
        <v>87</v>
      </c>
      <c r="D3" s="3" t="s">
        <v>204</v>
      </c>
      <c r="E3" s="3">
        <v>2003</v>
      </c>
      <c r="F3" s="2" t="s">
        <v>17</v>
      </c>
      <c r="G3" s="3">
        <v>58.48</v>
      </c>
      <c r="H3" s="3">
        <v>59</v>
      </c>
      <c r="I3" s="3">
        <v>120</v>
      </c>
      <c r="J3" s="3">
        <v>105</v>
      </c>
      <c r="K3" s="3">
        <v>132.5</v>
      </c>
      <c r="L3" s="4">
        <v>357.5</v>
      </c>
      <c r="M3" s="3">
        <v>59.438000000000002</v>
      </c>
      <c r="N3" s="1" t="s">
        <v>334</v>
      </c>
    </row>
    <row r="4" spans="1:14">
      <c r="A4" s="1">
        <v>2</v>
      </c>
      <c r="B4" s="1" t="s">
        <v>335</v>
      </c>
      <c r="C4" s="3" t="s">
        <v>87</v>
      </c>
      <c r="D4" s="3" t="s">
        <v>204</v>
      </c>
      <c r="E4" s="3">
        <v>2001</v>
      </c>
      <c r="F4" s="2" t="s">
        <v>17</v>
      </c>
      <c r="G4" s="3">
        <v>57.64</v>
      </c>
      <c r="H4" s="3">
        <v>59</v>
      </c>
      <c r="I4" s="3">
        <v>95</v>
      </c>
      <c r="J4" s="3">
        <v>67.5</v>
      </c>
      <c r="K4" s="3">
        <v>135</v>
      </c>
      <c r="L4" s="4">
        <v>297.5</v>
      </c>
      <c r="M4" s="3">
        <v>49.847000000000001</v>
      </c>
      <c r="N4" s="1" t="s">
        <v>336</v>
      </c>
    </row>
    <row r="5" spans="1:14">
      <c r="A5" s="1">
        <v>1</v>
      </c>
      <c r="B5" s="1" t="s">
        <v>337</v>
      </c>
      <c r="C5" s="3" t="s">
        <v>87</v>
      </c>
      <c r="D5" s="3" t="s">
        <v>204</v>
      </c>
      <c r="E5" s="3">
        <v>2002</v>
      </c>
      <c r="F5" s="2" t="s">
        <v>17</v>
      </c>
      <c r="G5" s="3">
        <v>65.95</v>
      </c>
      <c r="H5" s="3">
        <v>66</v>
      </c>
      <c r="I5" s="3">
        <v>190.5</v>
      </c>
      <c r="J5" s="3">
        <v>122.5</v>
      </c>
      <c r="K5" s="3">
        <v>242.5</v>
      </c>
      <c r="L5" s="4">
        <v>555.5</v>
      </c>
      <c r="M5" s="3">
        <v>86.628</v>
      </c>
      <c r="N5" s="1" t="s">
        <v>199</v>
      </c>
    </row>
    <row r="6" spans="1:14">
      <c r="A6" s="1">
        <v>2</v>
      </c>
      <c r="B6" s="1" t="s">
        <v>338</v>
      </c>
      <c r="C6" s="3" t="s">
        <v>87</v>
      </c>
      <c r="D6" s="3" t="s">
        <v>204</v>
      </c>
      <c r="E6" s="3">
        <v>2000</v>
      </c>
      <c r="F6" s="2" t="s">
        <v>17</v>
      </c>
      <c r="G6" s="3">
        <v>65.05</v>
      </c>
      <c r="H6" s="3">
        <v>66</v>
      </c>
      <c r="I6" s="3">
        <v>165</v>
      </c>
      <c r="J6" s="3">
        <v>117.5</v>
      </c>
      <c r="K6" s="3">
        <v>200</v>
      </c>
      <c r="L6" s="4">
        <v>482.5</v>
      </c>
      <c r="M6" s="3">
        <v>75.793999999999997</v>
      </c>
      <c r="N6" s="1" t="s">
        <v>339</v>
      </c>
    </row>
    <row r="7" spans="1:14">
      <c r="A7" s="1">
        <v>3</v>
      </c>
      <c r="B7" s="1" t="s">
        <v>340</v>
      </c>
      <c r="C7" s="3" t="s">
        <v>87</v>
      </c>
      <c r="D7" s="3" t="s">
        <v>204</v>
      </c>
      <c r="E7" s="3">
        <v>2002</v>
      </c>
      <c r="F7" s="2" t="s">
        <v>17</v>
      </c>
      <c r="G7" s="3">
        <v>65.05</v>
      </c>
      <c r="H7" s="3">
        <v>66</v>
      </c>
      <c r="I7" s="3">
        <v>167.5</v>
      </c>
      <c r="J7" s="3">
        <v>110</v>
      </c>
      <c r="K7" s="3">
        <v>165</v>
      </c>
      <c r="L7" s="4">
        <v>442.5</v>
      </c>
      <c r="M7" s="3">
        <v>69.510000000000005</v>
      </c>
      <c r="N7" s="1" t="s">
        <v>246</v>
      </c>
    </row>
    <row r="8" spans="1:14">
      <c r="A8" s="1">
        <v>4</v>
      </c>
      <c r="B8" s="1" t="s">
        <v>341</v>
      </c>
      <c r="C8" s="3" t="s">
        <v>87</v>
      </c>
      <c r="D8" s="3" t="s">
        <v>204</v>
      </c>
      <c r="E8" s="3">
        <v>2002</v>
      </c>
      <c r="F8" s="2" t="s">
        <v>17</v>
      </c>
      <c r="G8" s="3">
        <v>65.3</v>
      </c>
      <c r="H8" s="3">
        <v>66</v>
      </c>
      <c r="I8" s="3">
        <v>150</v>
      </c>
      <c r="J8" s="3">
        <v>122.5</v>
      </c>
      <c r="K8" s="3">
        <v>160</v>
      </c>
      <c r="L8" s="4">
        <v>432.5</v>
      </c>
      <c r="M8" s="3">
        <v>67.802000000000007</v>
      </c>
      <c r="N8" s="1" t="s">
        <v>342</v>
      </c>
    </row>
    <row r="9" spans="1:14">
      <c r="A9" s="1">
        <v>5</v>
      </c>
      <c r="B9" s="1" t="s">
        <v>343</v>
      </c>
      <c r="C9" s="3" t="s">
        <v>87</v>
      </c>
      <c r="D9" s="3" t="s">
        <v>204</v>
      </c>
      <c r="E9" s="3">
        <v>2001</v>
      </c>
      <c r="F9" s="2" t="s">
        <v>17</v>
      </c>
      <c r="G9" s="3">
        <v>65.95</v>
      </c>
      <c r="H9" s="3">
        <v>66</v>
      </c>
      <c r="I9" s="3">
        <v>132.5</v>
      </c>
      <c r="J9" s="3">
        <v>80</v>
      </c>
      <c r="K9" s="3">
        <v>140</v>
      </c>
      <c r="L9" s="4">
        <v>352.5</v>
      </c>
      <c r="M9" s="3">
        <v>54.970999999999997</v>
      </c>
      <c r="N9" s="1" t="s">
        <v>344</v>
      </c>
    </row>
    <row r="10" spans="1:14">
      <c r="A10" s="1">
        <v>6</v>
      </c>
      <c r="B10" s="1" t="s">
        <v>345</v>
      </c>
      <c r="C10" s="3" t="s">
        <v>87</v>
      </c>
      <c r="D10" s="3" t="s">
        <v>204</v>
      </c>
      <c r="E10" s="3">
        <v>2002</v>
      </c>
      <c r="F10" s="2" t="s">
        <v>17</v>
      </c>
      <c r="G10" s="3">
        <v>66</v>
      </c>
      <c r="H10" s="3">
        <v>66</v>
      </c>
      <c r="I10" s="3">
        <v>125</v>
      </c>
      <c r="J10" s="3">
        <v>90</v>
      </c>
      <c r="K10" s="3">
        <v>115</v>
      </c>
      <c r="L10" s="4">
        <v>330</v>
      </c>
      <c r="M10" s="3">
        <v>51.442</v>
      </c>
      <c r="N10" s="1" t="s">
        <v>224</v>
      </c>
    </row>
    <row r="11" spans="1:14">
      <c r="A11" s="1">
        <v>1</v>
      </c>
      <c r="B11" s="1" t="s">
        <v>346</v>
      </c>
      <c r="C11" s="3" t="s">
        <v>87</v>
      </c>
      <c r="D11" s="3" t="s">
        <v>204</v>
      </c>
      <c r="E11" s="3">
        <v>2003</v>
      </c>
      <c r="F11" s="2" t="s">
        <v>17</v>
      </c>
      <c r="G11" s="3">
        <v>73</v>
      </c>
      <c r="H11" s="3">
        <v>74</v>
      </c>
      <c r="I11" s="3">
        <v>180</v>
      </c>
      <c r="J11" s="3">
        <v>115</v>
      </c>
      <c r="K11" s="3">
        <v>250</v>
      </c>
      <c r="L11" s="4">
        <v>545</v>
      </c>
      <c r="M11" s="3">
        <v>80.578999999999994</v>
      </c>
      <c r="N11" s="1" t="s">
        <v>347</v>
      </c>
    </row>
    <row r="12" spans="1:14">
      <c r="A12" s="1">
        <v>2</v>
      </c>
      <c r="B12" s="1" t="s">
        <v>348</v>
      </c>
      <c r="C12" s="3" t="s">
        <v>87</v>
      </c>
      <c r="D12" s="3" t="s">
        <v>204</v>
      </c>
      <c r="E12" s="3">
        <v>2001</v>
      </c>
      <c r="F12" s="2" t="s">
        <v>17</v>
      </c>
      <c r="G12" s="3">
        <v>73.099999999999994</v>
      </c>
      <c r="H12" s="3">
        <v>74</v>
      </c>
      <c r="I12" s="3">
        <v>175</v>
      </c>
      <c r="J12" s="3">
        <v>115</v>
      </c>
      <c r="K12" s="3">
        <v>200</v>
      </c>
      <c r="L12" s="4">
        <v>490</v>
      </c>
      <c r="M12" s="3">
        <v>72.396000000000001</v>
      </c>
      <c r="N12" s="1" t="s">
        <v>349</v>
      </c>
    </row>
    <row r="13" spans="1:14">
      <c r="A13" s="1">
        <v>3</v>
      </c>
      <c r="B13" s="1" t="s">
        <v>350</v>
      </c>
      <c r="C13" s="3" t="s">
        <v>87</v>
      </c>
      <c r="D13" s="3" t="s">
        <v>204</v>
      </c>
      <c r="E13" s="3">
        <v>2002</v>
      </c>
      <c r="F13" s="2" t="s">
        <v>17</v>
      </c>
      <c r="G13" s="3">
        <v>73.650000000000006</v>
      </c>
      <c r="H13" s="3">
        <v>74</v>
      </c>
      <c r="I13" s="3">
        <v>165</v>
      </c>
      <c r="J13" s="3">
        <v>100</v>
      </c>
      <c r="K13" s="3">
        <v>202.5</v>
      </c>
      <c r="L13" s="4">
        <v>467.5</v>
      </c>
      <c r="M13" s="3">
        <v>68.802999999999997</v>
      </c>
      <c r="N13" s="1" t="s">
        <v>351</v>
      </c>
    </row>
    <row r="14" spans="1:14">
      <c r="A14" s="1">
        <v>4</v>
      </c>
      <c r="B14" s="1" t="s">
        <v>352</v>
      </c>
      <c r="C14" s="3" t="s">
        <v>87</v>
      </c>
      <c r="D14" s="3" t="s">
        <v>204</v>
      </c>
      <c r="E14" s="3">
        <v>2002</v>
      </c>
      <c r="F14" s="2" t="s">
        <v>17</v>
      </c>
      <c r="G14" s="3">
        <v>73.45</v>
      </c>
      <c r="H14" s="3">
        <v>74</v>
      </c>
      <c r="I14" s="3">
        <v>150</v>
      </c>
      <c r="J14" s="3">
        <v>115</v>
      </c>
      <c r="K14" s="3">
        <v>200</v>
      </c>
      <c r="L14" s="4">
        <v>465</v>
      </c>
      <c r="M14" s="3">
        <v>68.531999999999996</v>
      </c>
      <c r="N14" s="1" t="s">
        <v>273</v>
      </c>
    </row>
    <row r="15" spans="1:14">
      <c r="A15" s="1">
        <v>5</v>
      </c>
      <c r="B15" s="1" t="s">
        <v>353</v>
      </c>
      <c r="C15" s="3" t="s">
        <v>87</v>
      </c>
      <c r="D15" s="3" t="s">
        <v>204</v>
      </c>
      <c r="E15" s="3">
        <v>2003</v>
      </c>
      <c r="F15" s="2" t="s">
        <v>17</v>
      </c>
      <c r="G15" s="3">
        <v>73.150000000000006</v>
      </c>
      <c r="H15" s="3">
        <v>74</v>
      </c>
      <c r="I15" s="3">
        <v>160</v>
      </c>
      <c r="J15" s="3">
        <v>115</v>
      </c>
      <c r="K15" s="3">
        <v>185</v>
      </c>
      <c r="L15" s="4">
        <v>460</v>
      </c>
      <c r="M15" s="3">
        <v>67.938999999999993</v>
      </c>
      <c r="N15" s="1" t="s">
        <v>354</v>
      </c>
    </row>
    <row r="16" spans="1:14">
      <c r="A16" s="1">
        <v>6</v>
      </c>
      <c r="B16" s="1" t="s">
        <v>355</v>
      </c>
      <c r="C16" s="3" t="s">
        <v>87</v>
      </c>
      <c r="D16" s="3" t="s">
        <v>204</v>
      </c>
      <c r="E16" s="3">
        <v>2002</v>
      </c>
      <c r="F16" s="2" t="s">
        <v>17</v>
      </c>
      <c r="G16" s="3">
        <v>72.2</v>
      </c>
      <c r="H16" s="3">
        <v>74</v>
      </c>
      <c r="I16" s="3">
        <v>160</v>
      </c>
      <c r="J16" s="3">
        <v>105</v>
      </c>
      <c r="K16" s="3">
        <v>190</v>
      </c>
      <c r="L16" s="4">
        <v>455</v>
      </c>
      <c r="M16" s="3">
        <v>67.66</v>
      </c>
      <c r="N16" s="1" t="s">
        <v>281</v>
      </c>
    </row>
    <row r="17" spans="1:14">
      <c r="A17" s="1">
        <v>7</v>
      </c>
      <c r="B17" s="1" t="s">
        <v>356</v>
      </c>
      <c r="C17" s="3" t="s">
        <v>87</v>
      </c>
      <c r="D17" s="3" t="s">
        <v>204</v>
      </c>
      <c r="E17" s="3">
        <v>2001</v>
      </c>
      <c r="F17" s="2" t="s">
        <v>17</v>
      </c>
      <c r="G17" s="3">
        <v>73.349999999999994</v>
      </c>
      <c r="H17" s="3">
        <v>74</v>
      </c>
      <c r="I17" s="3">
        <v>162.5</v>
      </c>
      <c r="J17" s="3">
        <v>112.5</v>
      </c>
      <c r="K17" s="3">
        <v>175</v>
      </c>
      <c r="L17" s="4">
        <v>450</v>
      </c>
      <c r="M17" s="3">
        <v>66.367999999999995</v>
      </c>
      <c r="N17" s="1" t="s">
        <v>336</v>
      </c>
    </row>
    <row r="18" spans="1:14">
      <c r="A18" s="1">
        <v>8</v>
      </c>
      <c r="B18" s="1" t="s">
        <v>357</v>
      </c>
      <c r="C18" s="3" t="s">
        <v>87</v>
      </c>
      <c r="D18" s="3" t="s">
        <v>204</v>
      </c>
      <c r="E18" s="3">
        <v>2003</v>
      </c>
      <c r="F18" s="2" t="s">
        <v>17</v>
      </c>
      <c r="G18" s="3">
        <v>73.849999999999994</v>
      </c>
      <c r="H18" s="3">
        <v>74</v>
      </c>
      <c r="I18" s="3">
        <v>160</v>
      </c>
      <c r="J18" s="3">
        <v>100</v>
      </c>
      <c r="K18" s="3">
        <v>190</v>
      </c>
      <c r="L18" s="4">
        <v>450</v>
      </c>
      <c r="M18" s="3">
        <v>66.134</v>
      </c>
      <c r="N18" s="1" t="s">
        <v>212</v>
      </c>
    </row>
    <row r="19" spans="1:14">
      <c r="A19" s="1">
        <v>9</v>
      </c>
      <c r="B19" s="1" t="s">
        <v>358</v>
      </c>
      <c r="C19" s="3" t="s">
        <v>87</v>
      </c>
      <c r="D19" s="3" t="s">
        <v>204</v>
      </c>
      <c r="E19" s="3">
        <v>2002</v>
      </c>
      <c r="F19" s="2" t="s">
        <v>17</v>
      </c>
      <c r="G19" s="3">
        <v>72.900000000000006</v>
      </c>
      <c r="H19" s="3">
        <v>74</v>
      </c>
      <c r="I19" s="3">
        <v>135</v>
      </c>
      <c r="J19" s="3">
        <v>95</v>
      </c>
      <c r="K19" s="3">
        <v>170</v>
      </c>
      <c r="L19" s="4">
        <v>400</v>
      </c>
      <c r="M19" s="3">
        <v>59.183</v>
      </c>
      <c r="N19" s="1" t="s">
        <v>359</v>
      </c>
    </row>
    <row r="20" spans="1:14">
      <c r="A20" s="1">
        <v>10</v>
      </c>
      <c r="B20" s="1" t="s">
        <v>360</v>
      </c>
      <c r="C20" s="3" t="s">
        <v>87</v>
      </c>
      <c r="D20" s="3" t="s">
        <v>204</v>
      </c>
      <c r="E20" s="3">
        <v>2000</v>
      </c>
      <c r="F20" s="2" t="s">
        <v>17</v>
      </c>
      <c r="G20" s="3">
        <v>72.75</v>
      </c>
      <c r="H20" s="3">
        <v>74</v>
      </c>
      <c r="I20" s="3">
        <v>125</v>
      </c>
      <c r="J20" s="3">
        <v>92.5</v>
      </c>
      <c r="K20" s="3">
        <v>135</v>
      </c>
      <c r="L20" s="4">
        <v>352.5</v>
      </c>
      <c r="M20" s="3">
        <v>52.210999999999999</v>
      </c>
      <c r="N20" s="1" t="s">
        <v>336</v>
      </c>
    </row>
    <row r="21" spans="1:14">
      <c r="A21" s="1">
        <v>1</v>
      </c>
      <c r="B21" s="1" t="s">
        <v>361</v>
      </c>
      <c r="C21" s="3" t="s">
        <v>87</v>
      </c>
      <c r="D21" s="3" t="s">
        <v>204</v>
      </c>
      <c r="E21" s="3">
        <v>2003</v>
      </c>
      <c r="F21" s="2" t="s">
        <v>17</v>
      </c>
      <c r="G21" s="3">
        <v>81.900000000000006</v>
      </c>
      <c r="H21" s="3">
        <v>83</v>
      </c>
      <c r="I21" s="3">
        <v>190</v>
      </c>
      <c r="J21" s="3">
        <v>145</v>
      </c>
      <c r="K21" s="3">
        <v>240</v>
      </c>
      <c r="L21" s="4">
        <v>575</v>
      </c>
      <c r="M21" s="3">
        <v>80.134</v>
      </c>
    </row>
    <row r="22" spans="1:14">
      <c r="A22" s="1">
        <v>2</v>
      </c>
      <c r="B22" s="1" t="s">
        <v>362</v>
      </c>
      <c r="C22" s="3" t="s">
        <v>87</v>
      </c>
      <c r="D22" s="3" t="s">
        <v>204</v>
      </c>
      <c r="E22" s="3">
        <v>2001</v>
      </c>
      <c r="F22" s="2" t="s">
        <v>17</v>
      </c>
      <c r="G22" s="3">
        <v>82.45</v>
      </c>
      <c r="H22" s="3">
        <v>83</v>
      </c>
      <c r="I22" s="3">
        <v>205</v>
      </c>
      <c r="J22" s="3">
        <v>125</v>
      </c>
      <c r="K22" s="3">
        <v>220</v>
      </c>
      <c r="L22" s="4">
        <v>550</v>
      </c>
      <c r="M22" s="3">
        <v>76.391000000000005</v>
      </c>
    </row>
    <row r="23" spans="1:14">
      <c r="A23" s="1">
        <v>3</v>
      </c>
      <c r="B23" s="1" t="s">
        <v>363</v>
      </c>
      <c r="C23" s="3" t="s">
        <v>87</v>
      </c>
      <c r="D23" s="3" t="s">
        <v>204</v>
      </c>
      <c r="E23" s="3">
        <v>2002</v>
      </c>
      <c r="F23" s="2" t="s">
        <v>17</v>
      </c>
      <c r="G23" s="3">
        <v>76.400000000000006</v>
      </c>
      <c r="H23" s="3">
        <v>83</v>
      </c>
      <c r="I23" s="3">
        <v>190</v>
      </c>
      <c r="J23" s="3">
        <v>122.5</v>
      </c>
      <c r="K23" s="3">
        <v>207.5</v>
      </c>
      <c r="L23" s="4">
        <v>520</v>
      </c>
      <c r="M23" s="3">
        <v>75.090999999999994</v>
      </c>
      <c r="N23" s="1" t="s">
        <v>224</v>
      </c>
    </row>
    <row r="24" spans="1:14">
      <c r="A24" s="1">
        <v>4</v>
      </c>
      <c r="B24" s="1" t="s">
        <v>364</v>
      </c>
      <c r="C24" s="3" t="s">
        <v>87</v>
      </c>
      <c r="D24" s="3" t="s">
        <v>204</v>
      </c>
      <c r="E24" s="3">
        <v>1999</v>
      </c>
      <c r="F24" s="2" t="s">
        <v>17</v>
      </c>
      <c r="G24" s="3">
        <v>80.3</v>
      </c>
      <c r="H24" s="3">
        <v>83</v>
      </c>
      <c r="I24" s="3">
        <v>180</v>
      </c>
      <c r="J24" s="3">
        <v>122.5</v>
      </c>
      <c r="K24" s="3">
        <v>192.5</v>
      </c>
      <c r="L24" s="4">
        <v>495</v>
      </c>
      <c r="M24" s="3">
        <v>69.680000000000007</v>
      </c>
      <c r="N24" s="1" t="s">
        <v>215</v>
      </c>
    </row>
    <row r="25" spans="1:14">
      <c r="A25" s="1">
        <v>5</v>
      </c>
      <c r="B25" s="1" t="s">
        <v>365</v>
      </c>
      <c r="C25" s="3" t="s">
        <v>87</v>
      </c>
      <c r="D25" s="3" t="s">
        <v>204</v>
      </c>
      <c r="E25" s="3">
        <v>1999</v>
      </c>
      <c r="F25" s="2" t="s">
        <v>17</v>
      </c>
      <c r="G25" s="3">
        <v>79.05</v>
      </c>
      <c r="H25" s="3">
        <v>83</v>
      </c>
      <c r="I25" s="3">
        <v>140</v>
      </c>
      <c r="J25" s="3">
        <v>140</v>
      </c>
      <c r="K25" s="3">
        <v>175</v>
      </c>
      <c r="L25" s="4">
        <v>455</v>
      </c>
      <c r="M25" s="3">
        <v>64.564999999999998</v>
      </c>
      <c r="N25" s="1" t="s">
        <v>366</v>
      </c>
    </row>
    <row r="26" spans="1:14">
      <c r="A26" s="1">
        <v>6</v>
      </c>
      <c r="B26" s="1" t="s">
        <v>367</v>
      </c>
      <c r="C26" s="3" t="s">
        <v>87</v>
      </c>
      <c r="D26" s="3" t="s">
        <v>204</v>
      </c>
      <c r="E26" s="3">
        <v>2000</v>
      </c>
      <c r="F26" s="2" t="s">
        <v>17</v>
      </c>
      <c r="G26" s="3">
        <v>81.849999999999994</v>
      </c>
      <c r="H26" s="3">
        <v>83</v>
      </c>
      <c r="I26" s="3">
        <v>160</v>
      </c>
      <c r="J26" s="3">
        <v>105</v>
      </c>
      <c r="K26" s="3">
        <v>190</v>
      </c>
      <c r="L26" s="4">
        <v>455</v>
      </c>
      <c r="M26" s="3">
        <v>64.430000000000007</v>
      </c>
      <c r="N26" s="1" t="s">
        <v>342</v>
      </c>
    </row>
    <row r="27" spans="1:14">
      <c r="A27" s="1">
        <v>7</v>
      </c>
      <c r="B27" s="1" t="s">
        <v>368</v>
      </c>
      <c r="C27" s="3" t="s">
        <v>87</v>
      </c>
      <c r="D27" s="3" t="s">
        <v>204</v>
      </c>
      <c r="E27" s="3">
        <v>1999</v>
      </c>
      <c r="F27" s="2" t="s">
        <v>17</v>
      </c>
      <c r="G27" s="3">
        <v>79.849999999999994</v>
      </c>
      <c r="H27" s="3">
        <v>83</v>
      </c>
      <c r="I27" s="3">
        <v>127.5</v>
      </c>
      <c r="J27" s="3">
        <v>82.5</v>
      </c>
      <c r="K27" s="3">
        <v>165</v>
      </c>
      <c r="L27" s="4">
        <v>375</v>
      </c>
      <c r="M27" s="3">
        <v>52.94</v>
      </c>
      <c r="N27" s="1" t="s">
        <v>369</v>
      </c>
    </row>
    <row r="28" spans="1:14">
      <c r="B28" s="1" t="s">
        <v>370</v>
      </c>
      <c r="C28" s="3" t="s">
        <v>87</v>
      </c>
      <c r="D28" s="3" t="s">
        <v>204</v>
      </c>
      <c r="E28" s="3">
        <v>2001</v>
      </c>
      <c r="F28" s="2" t="s">
        <v>17</v>
      </c>
      <c r="G28" s="3">
        <v>79.2</v>
      </c>
      <c r="H28" s="3">
        <v>83</v>
      </c>
      <c r="I28" s="3">
        <v>172.5</v>
      </c>
      <c r="J28" s="3">
        <v>130</v>
      </c>
      <c r="K28" s="3">
        <v>-225</v>
      </c>
      <c r="L28" s="4">
        <v>0</v>
      </c>
      <c r="N28" s="1" t="s">
        <v>62</v>
      </c>
    </row>
    <row r="29" spans="1:14">
      <c r="B29" s="1" t="s">
        <v>371</v>
      </c>
      <c r="C29" s="3" t="s">
        <v>87</v>
      </c>
      <c r="D29" s="3" t="s">
        <v>204</v>
      </c>
      <c r="E29" s="3">
        <v>2001</v>
      </c>
      <c r="F29" s="2" t="s">
        <v>17</v>
      </c>
      <c r="G29" s="3">
        <v>82.3</v>
      </c>
      <c r="H29" s="3">
        <v>83</v>
      </c>
      <c r="I29" s="3">
        <v>135</v>
      </c>
      <c r="J29" s="3">
        <v>-100</v>
      </c>
      <c r="K29" s="3">
        <v>0</v>
      </c>
      <c r="L29" s="4">
        <v>0</v>
      </c>
      <c r="N29" s="1" t="s">
        <v>354</v>
      </c>
    </row>
    <row r="30" spans="1:14">
      <c r="A30" s="1">
        <v>1</v>
      </c>
      <c r="B30" s="1" t="s">
        <v>372</v>
      </c>
      <c r="C30" s="3" t="s">
        <v>87</v>
      </c>
      <c r="D30" s="3" t="s">
        <v>204</v>
      </c>
      <c r="E30" s="3">
        <v>2001</v>
      </c>
      <c r="F30" s="2" t="s">
        <v>17</v>
      </c>
      <c r="G30" s="3">
        <v>90.65</v>
      </c>
      <c r="H30" s="3">
        <v>93</v>
      </c>
      <c r="I30" s="3">
        <v>197.5</v>
      </c>
      <c r="J30" s="3">
        <v>145</v>
      </c>
      <c r="K30" s="3">
        <v>210</v>
      </c>
      <c r="L30" s="4">
        <v>552.5</v>
      </c>
      <c r="M30" s="3">
        <v>73.191000000000003</v>
      </c>
      <c r="N30" s="1" t="s">
        <v>373</v>
      </c>
    </row>
    <row r="31" spans="1:14">
      <c r="A31" s="1">
        <v>2</v>
      </c>
      <c r="B31" s="1" t="s">
        <v>374</v>
      </c>
      <c r="C31" s="3" t="s">
        <v>87</v>
      </c>
      <c r="D31" s="3" t="s">
        <v>204</v>
      </c>
      <c r="E31" s="3">
        <v>2000</v>
      </c>
      <c r="F31" s="2" t="s">
        <v>17</v>
      </c>
      <c r="G31" s="3">
        <v>92.25</v>
      </c>
      <c r="H31" s="3">
        <v>93</v>
      </c>
      <c r="I31" s="3">
        <v>185</v>
      </c>
      <c r="J31" s="3">
        <v>135</v>
      </c>
      <c r="K31" s="3">
        <v>225</v>
      </c>
      <c r="L31" s="4">
        <v>545</v>
      </c>
      <c r="M31" s="3">
        <v>71.58</v>
      </c>
      <c r="N31" s="1" t="s">
        <v>62</v>
      </c>
    </row>
    <row r="32" spans="1:14">
      <c r="A32" s="1">
        <v>3</v>
      </c>
      <c r="B32" s="1" t="s">
        <v>375</v>
      </c>
      <c r="C32" s="3" t="s">
        <v>87</v>
      </c>
      <c r="D32" s="3" t="s">
        <v>204</v>
      </c>
      <c r="E32" s="3">
        <v>1999</v>
      </c>
      <c r="F32" s="2" t="s">
        <v>376</v>
      </c>
      <c r="G32" s="3">
        <v>90.7</v>
      </c>
      <c r="H32" s="3">
        <v>93</v>
      </c>
      <c r="I32" s="3">
        <v>160</v>
      </c>
      <c r="J32" s="3">
        <v>110</v>
      </c>
      <c r="K32" s="3">
        <v>220</v>
      </c>
      <c r="L32" s="4">
        <v>490</v>
      </c>
      <c r="M32" s="3">
        <v>64.894000000000005</v>
      </c>
    </row>
    <row r="33" spans="1:14">
      <c r="A33" s="1">
        <v>4</v>
      </c>
      <c r="B33" s="1" t="s">
        <v>377</v>
      </c>
      <c r="C33" s="3" t="s">
        <v>87</v>
      </c>
      <c r="D33" s="3" t="s">
        <v>204</v>
      </c>
      <c r="E33" s="3">
        <v>2000</v>
      </c>
      <c r="F33" s="2" t="s">
        <v>17</v>
      </c>
      <c r="G33" s="3">
        <v>92.7</v>
      </c>
      <c r="H33" s="3">
        <v>93</v>
      </c>
      <c r="I33" s="3">
        <v>150</v>
      </c>
      <c r="J33" s="3">
        <v>120</v>
      </c>
      <c r="K33" s="3">
        <v>195</v>
      </c>
      <c r="L33" s="4">
        <v>465</v>
      </c>
      <c r="M33" s="3">
        <v>60.927999999999997</v>
      </c>
      <c r="N33" s="1" t="s">
        <v>366</v>
      </c>
    </row>
    <row r="34" spans="1:14">
      <c r="A34" s="1">
        <v>5</v>
      </c>
      <c r="B34" s="1" t="s">
        <v>378</v>
      </c>
      <c r="C34" s="3" t="s">
        <v>87</v>
      </c>
      <c r="D34" s="3" t="s">
        <v>204</v>
      </c>
      <c r="E34" s="3">
        <v>2003</v>
      </c>
      <c r="F34" s="2" t="s">
        <v>17</v>
      </c>
      <c r="G34" s="3">
        <v>87.75</v>
      </c>
      <c r="H34" s="3">
        <v>93</v>
      </c>
      <c r="I34" s="3">
        <v>170</v>
      </c>
      <c r="J34" s="3">
        <v>102.5</v>
      </c>
      <c r="K34" s="3">
        <v>190</v>
      </c>
      <c r="L34" s="4">
        <v>462.5</v>
      </c>
      <c r="M34" s="3">
        <v>62.261000000000003</v>
      </c>
      <c r="N34" s="1" t="s">
        <v>379</v>
      </c>
    </row>
    <row r="35" spans="1:14">
      <c r="A35" s="1">
        <v>6</v>
      </c>
      <c r="B35" s="1" t="s">
        <v>380</v>
      </c>
      <c r="C35" s="3" t="s">
        <v>87</v>
      </c>
      <c r="D35" s="3" t="s">
        <v>204</v>
      </c>
      <c r="E35" s="3">
        <v>2001</v>
      </c>
      <c r="F35" s="2" t="s">
        <v>17</v>
      </c>
      <c r="G35" s="3">
        <v>90.9</v>
      </c>
      <c r="H35" s="3">
        <v>93</v>
      </c>
      <c r="I35" s="3">
        <v>160</v>
      </c>
      <c r="J35" s="3">
        <v>100</v>
      </c>
      <c r="K35" s="3">
        <v>190</v>
      </c>
      <c r="L35" s="4">
        <v>450</v>
      </c>
      <c r="M35" s="3">
        <v>59.531999999999996</v>
      </c>
      <c r="N35" s="1" t="s">
        <v>381</v>
      </c>
    </row>
    <row r="36" spans="1:14">
      <c r="A36" s="1">
        <v>1</v>
      </c>
      <c r="B36" s="1" t="s">
        <v>382</v>
      </c>
      <c r="C36" s="3" t="s">
        <v>87</v>
      </c>
      <c r="D36" s="3" t="s">
        <v>204</v>
      </c>
      <c r="E36" s="3">
        <v>2001</v>
      </c>
      <c r="F36" s="2" t="s">
        <v>17</v>
      </c>
      <c r="G36" s="3">
        <v>101.5</v>
      </c>
      <c r="H36" s="3">
        <v>105</v>
      </c>
      <c r="I36" s="3">
        <v>237.5</v>
      </c>
      <c r="J36" s="3">
        <v>155</v>
      </c>
      <c r="K36" s="3">
        <v>262.5</v>
      </c>
      <c r="L36" s="4">
        <v>655</v>
      </c>
      <c r="M36" s="3">
        <v>82.164000000000001</v>
      </c>
      <c r="N36" s="1" t="s">
        <v>62</v>
      </c>
    </row>
    <row r="37" spans="1:14">
      <c r="A37" s="1">
        <v>2</v>
      </c>
      <c r="B37" s="1" t="s">
        <v>383</v>
      </c>
      <c r="C37" s="3" t="s">
        <v>87</v>
      </c>
      <c r="D37" s="3" t="s">
        <v>204</v>
      </c>
      <c r="E37" s="3">
        <v>2002</v>
      </c>
      <c r="F37" s="2" t="s">
        <v>17</v>
      </c>
      <c r="G37" s="3">
        <v>93.25</v>
      </c>
      <c r="H37" s="3">
        <v>105</v>
      </c>
      <c r="I37" s="3">
        <v>225</v>
      </c>
      <c r="J37" s="3">
        <v>150</v>
      </c>
      <c r="K37" s="3">
        <v>232.5</v>
      </c>
      <c r="L37" s="4">
        <v>607.5</v>
      </c>
      <c r="M37" s="3">
        <v>79.37</v>
      </c>
      <c r="N37" s="2" t="s">
        <v>384</v>
      </c>
    </row>
    <row r="38" spans="1:14">
      <c r="A38" s="1">
        <v>3</v>
      </c>
      <c r="B38" s="1" t="s">
        <v>385</v>
      </c>
      <c r="C38" s="3" t="s">
        <v>87</v>
      </c>
      <c r="D38" s="3" t="s">
        <v>204</v>
      </c>
      <c r="E38" s="3">
        <v>1999</v>
      </c>
      <c r="F38" s="2" t="s">
        <v>17</v>
      </c>
      <c r="G38" s="3">
        <v>103.6</v>
      </c>
      <c r="H38" s="3">
        <v>105</v>
      </c>
      <c r="I38" s="3">
        <v>175</v>
      </c>
      <c r="J38" s="3">
        <v>200</v>
      </c>
      <c r="K38" s="3">
        <v>230</v>
      </c>
      <c r="L38" s="4">
        <v>605</v>
      </c>
      <c r="M38" s="3">
        <v>75.165000000000006</v>
      </c>
      <c r="N38" s="1" t="s">
        <v>199</v>
      </c>
    </row>
    <row r="39" spans="1:14">
      <c r="A39" s="1">
        <v>4</v>
      </c>
      <c r="B39" s="1" t="s">
        <v>386</v>
      </c>
      <c r="C39" s="3" t="s">
        <v>87</v>
      </c>
      <c r="D39" s="3" t="s">
        <v>204</v>
      </c>
      <c r="E39" s="3">
        <v>1999</v>
      </c>
      <c r="F39" s="2" t="s">
        <v>17</v>
      </c>
      <c r="G39" s="3">
        <v>97.25</v>
      </c>
      <c r="H39" s="3">
        <v>105</v>
      </c>
      <c r="I39" s="3">
        <v>140</v>
      </c>
      <c r="J39" s="3">
        <v>107.5</v>
      </c>
      <c r="K39" s="3">
        <v>167.5</v>
      </c>
      <c r="L39" s="4">
        <v>415</v>
      </c>
      <c r="M39" s="3">
        <v>53.128999999999998</v>
      </c>
      <c r="N39" s="1" t="s">
        <v>169</v>
      </c>
    </row>
    <row r="40" spans="1:14">
      <c r="A40" s="1">
        <v>5</v>
      </c>
      <c r="B40" s="1" t="s">
        <v>387</v>
      </c>
      <c r="C40" s="3" t="s">
        <v>87</v>
      </c>
      <c r="D40" s="3" t="s">
        <v>204</v>
      </c>
      <c r="E40" s="3">
        <v>2002</v>
      </c>
      <c r="F40" s="2" t="s">
        <v>17</v>
      </c>
      <c r="G40" s="3">
        <v>104.5</v>
      </c>
      <c r="H40" s="3">
        <v>105</v>
      </c>
      <c r="I40" s="3">
        <v>137.5</v>
      </c>
      <c r="J40" s="3">
        <v>92.5</v>
      </c>
      <c r="K40" s="3">
        <v>155</v>
      </c>
      <c r="L40" s="4">
        <v>385</v>
      </c>
      <c r="M40" s="3">
        <v>47.64</v>
      </c>
      <c r="N40" s="1" t="s">
        <v>222</v>
      </c>
    </row>
    <row r="42" spans="1:14" ht="12.95" customHeight="1">
      <c r="B42" s="13"/>
      <c r="C42" s="13"/>
      <c r="D42" s="13"/>
      <c r="E42" s="13"/>
      <c r="F42" s="14"/>
    </row>
    <row r="43" spans="1:14" ht="12.95" customHeight="1">
      <c r="B43" s="13"/>
      <c r="C43" s="13"/>
      <c r="D43" s="13"/>
      <c r="E43" s="13"/>
      <c r="F43" s="14"/>
    </row>
    <row r="44" spans="1:14">
      <c r="B44" s="3"/>
      <c r="C44" s="3"/>
    </row>
    <row r="45" spans="1:14">
      <c r="B45" s="9"/>
      <c r="C45" s="9"/>
      <c r="F45" s="7"/>
    </row>
    <row r="46" spans="1:14">
      <c r="B46" s="2"/>
      <c r="C46" s="2"/>
      <c r="F46" s="7"/>
    </row>
    <row r="47" spans="1:14">
      <c r="B47" s="2"/>
      <c r="C47" s="2"/>
      <c r="F47" s="7"/>
    </row>
    <row r="48" spans="1:14">
      <c r="B48" s="2"/>
      <c r="C48" s="2"/>
      <c r="F48" s="7"/>
    </row>
    <row r="49" spans="2:6">
      <c r="B49" s="2"/>
      <c r="C49" s="2"/>
      <c r="F49" s="7"/>
    </row>
    <row r="50" spans="2:6">
      <c r="B50" s="2"/>
      <c r="C50" s="2"/>
      <c r="F50" s="7"/>
    </row>
    <row r="51" spans="2:6">
      <c r="B51" s="2"/>
      <c r="C51" s="2"/>
      <c r="F51" s="7"/>
    </row>
    <row r="52" spans="2:6">
      <c r="B52" s="2"/>
      <c r="C52" s="2"/>
      <c r="F52" s="7"/>
    </row>
    <row r="53" spans="2:6">
      <c r="B53" s="2"/>
      <c r="C53" s="2"/>
      <c r="F53" s="7"/>
    </row>
    <row r="54" spans="2:6">
      <c r="B54" s="2"/>
      <c r="C54" s="2"/>
      <c r="F54" s="7"/>
    </row>
    <row r="55" spans="2:6">
      <c r="B55" s="13"/>
      <c r="C55" s="13"/>
      <c r="D55" s="13"/>
      <c r="E55" s="13"/>
      <c r="F55" s="14"/>
    </row>
    <row r="56" spans="2:6">
      <c r="B56" s="13"/>
      <c r="C56" s="13"/>
      <c r="D56" s="13"/>
      <c r="E56" s="13"/>
      <c r="F56" s="14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Babenko</dc:creator>
  <cp:keywords/>
  <dc:description/>
  <cp:lastModifiedBy/>
  <cp:revision>9</cp:revision>
  <dcterms:created xsi:type="dcterms:W3CDTF">2023-05-28T19:47:08Z</dcterms:created>
  <dcterms:modified xsi:type="dcterms:W3CDTF">2023-06-03T20:15:07Z</dcterms:modified>
  <cp:category/>
  <cp:contentStatus/>
</cp:coreProperties>
</file>