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189\AC\Temp\"/>
    </mc:Choice>
  </mc:AlternateContent>
  <xr:revisionPtr revIDLastSave="0" documentId="8_{F23894EC-C82A-3042-A26B-B43C592A0519}" xr6:coauthVersionLast="47" xr6:coauthVersionMax="47" xr10:uidLastSave="{00000000-0000-0000-0000-000000000000}"/>
  <bookViews>
    <workbookView showSheetTabs="0" xWindow="-60" yWindow="-60" windowWidth="15480" windowHeight="11640" tabRatio="0" activeTab="1" xr2:uid="{82557A6C-F585-4B2E-B25B-8CF903F86CB9}"/>
  </bookViews>
  <sheets>
    <sheet name="PL CL 14-18" sheetId="1" r:id="rId1"/>
    <sheet name="PL CL 19-23" sheetId="2" r:id="rId2"/>
  </sheets>
  <definedNames>
    <definedName name="_xlnm.Print_Area" localSheetId="0">'PL CL 14-18'!$A$3:$S$170</definedName>
  </definedName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3" i="2" l="1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3" i="1"/>
</calcChain>
</file>

<file path=xl/sharedStrings.xml><?xml version="1.0" encoding="utf-8"?>
<sst xmlns="http://schemas.openxmlformats.org/spreadsheetml/2006/main" count="1581" uniqueCount="421">
  <si>
    <t>1</t>
  </si>
  <si>
    <t>2</t>
  </si>
  <si>
    <t>3</t>
  </si>
  <si>
    <t>Кулиш Виктория</t>
  </si>
  <si>
    <t>Краснодарский</t>
  </si>
  <si>
    <t>2008</t>
  </si>
  <si>
    <t>12</t>
  </si>
  <si>
    <t>Солоха Дарья</t>
  </si>
  <si>
    <t>Иркутская</t>
  </si>
  <si>
    <t>9</t>
  </si>
  <si>
    <t>Каримова Камила</t>
  </si>
  <si>
    <t>Татарстан</t>
  </si>
  <si>
    <t>2009</t>
  </si>
  <si>
    <t>8</t>
  </si>
  <si>
    <t>4</t>
  </si>
  <si>
    <t>Грибкова Кира</t>
  </si>
  <si>
    <t>Кемеровская</t>
  </si>
  <si>
    <t>7</t>
  </si>
  <si>
    <t>Томилина Алена</t>
  </si>
  <si>
    <t>Ленинградская</t>
  </si>
  <si>
    <t>2010</t>
  </si>
  <si>
    <t>Крылова Виктория</t>
  </si>
  <si>
    <t>Тамбовская</t>
  </si>
  <si>
    <t>2007</t>
  </si>
  <si>
    <t>Фурсова Яна</t>
  </si>
  <si>
    <t>Тульская</t>
  </si>
  <si>
    <t>2011</t>
  </si>
  <si>
    <t>Новикова Дарья</t>
  </si>
  <si>
    <t>Константинова Ангелина</t>
  </si>
  <si>
    <t>Приморский</t>
  </si>
  <si>
    <t>Щербак Анастасия</t>
  </si>
  <si>
    <t>Курская</t>
  </si>
  <si>
    <t>Москва</t>
  </si>
  <si>
    <t>-</t>
  </si>
  <si>
    <t>Мордовия</t>
  </si>
  <si>
    <t>Бабаева Юстина</t>
  </si>
  <si>
    <t>Хлебникова Варвара</t>
  </si>
  <si>
    <t>Шляпина Полина</t>
  </si>
  <si>
    <t>13</t>
  </si>
  <si>
    <t>Деханова Елена</t>
  </si>
  <si>
    <t>5</t>
  </si>
  <si>
    <t>Зайцева Варвара</t>
  </si>
  <si>
    <t>Чувашская</t>
  </si>
  <si>
    <t>6</t>
  </si>
  <si>
    <t>Короткова Ксения</t>
  </si>
  <si>
    <t>Костромская</t>
  </si>
  <si>
    <t>Фомина Юлия</t>
  </si>
  <si>
    <t>Алтайский</t>
  </si>
  <si>
    <t>Клименчева Мария</t>
  </si>
  <si>
    <t>Ковалёва Мария</t>
  </si>
  <si>
    <t>Луганская</t>
  </si>
  <si>
    <t>10</t>
  </si>
  <si>
    <t>Лысанова Дарья</t>
  </si>
  <si>
    <t>Мамонова Татьяна</t>
  </si>
  <si>
    <t>Павловская Ирина</t>
  </si>
  <si>
    <t>Марий Эл</t>
  </si>
  <si>
    <t>17</t>
  </si>
  <si>
    <t>Смирнова Екатерина</t>
  </si>
  <si>
    <t>Малышева Екатерина</t>
  </si>
  <si>
    <t>Тагинцева Анастасия</t>
  </si>
  <si>
    <t>Коломыцева Анна</t>
  </si>
  <si>
    <t>Гарифуллина Танзиля</t>
  </si>
  <si>
    <t>Самарская</t>
  </si>
  <si>
    <t>Костина Алина</t>
  </si>
  <si>
    <t>Московская</t>
  </si>
  <si>
    <t>Григорян Милена</t>
  </si>
  <si>
    <t>Камчатский</t>
  </si>
  <si>
    <t>Щипанова Елизавета</t>
  </si>
  <si>
    <t>Подолянченко Полина</t>
  </si>
  <si>
    <t>11</t>
  </si>
  <si>
    <t>Иванова Арина</t>
  </si>
  <si>
    <t>Москаева Ульяна</t>
  </si>
  <si>
    <t>Челябинская</t>
  </si>
  <si>
    <t>15</t>
  </si>
  <si>
    <t>Фицугова Татьяна</t>
  </si>
  <si>
    <t>Зимина Юлия</t>
  </si>
  <si>
    <t>Бондаренко Василиса</t>
  </si>
  <si>
    <t>Бротякина Милана</t>
  </si>
  <si>
    <t>Ли София</t>
  </si>
  <si>
    <t>Мурманская</t>
  </si>
  <si>
    <t>Краева Яна</t>
  </si>
  <si>
    <t>Ульяновская</t>
  </si>
  <si>
    <t>Соловьева Арина</t>
  </si>
  <si>
    <t>Пермский</t>
  </si>
  <si>
    <t>14</t>
  </si>
  <si>
    <t>Семенова Екатерина</t>
  </si>
  <si>
    <t>Владимирская</t>
  </si>
  <si>
    <t>Тумасова Валентина</t>
  </si>
  <si>
    <t>16</t>
  </si>
  <si>
    <t>Рамазанова Алина</t>
  </si>
  <si>
    <t>Волгоградская</t>
  </si>
  <si>
    <t>Кравченко София</t>
  </si>
  <si>
    <t>Суслова Ульяна</t>
  </si>
  <si>
    <t>Звягинцева Анна</t>
  </si>
  <si>
    <t>Тумасова Надежда</t>
  </si>
  <si>
    <t>Иванова Вероника</t>
  </si>
  <si>
    <t>Воронежская</t>
  </si>
  <si>
    <t>Семенчина Анна</t>
  </si>
  <si>
    <t>Коми</t>
  </si>
  <si>
    <t>Топузлиева Анна</t>
  </si>
  <si>
    <t>Магаданская</t>
  </si>
  <si>
    <t>Шевченко Анастасия</t>
  </si>
  <si>
    <t>Саха</t>
  </si>
  <si>
    <t>Игнатьева Кира</t>
  </si>
  <si>
    <t>Елецкая Людмила</t>
  </si>
  <si>
    <t>Афанасьева Карина</t>
  </si>
  <si>
    <t>Терехина Маргарита</t>
  </si>
  <si>
    <t>Лебедева Екатерина</t>
  </si>
  <si>
    <t>Липецкая</t>
  </si>
  <si>
    <t>Панкова Полина</t>
  </si>
  <si>
    <t>Ямало-Ненецкий</t>
  </si>
  <si>
    <t>Чернышова София</t>
  </si>
  <si>
    <t>Федорова Полина</t>
  </si>
  <si>
    <t>18</t>
  </si>
  <si>
    <t>Груднистая Екатерина</t>
  </si>
  <si>
    <t>Казакова Альбина</t>
  </si>
  <si>
    <t>Гасалаева Виктория</t>
  </si>
  <si>
    <t>Йосеф Надежда</t>
  </si>
  <si>
    <t>Гончарова Вероника</t>
  </si>
  <si>
    <t>Хакасия</t>
  </si>
  <si>
    <t>Бышлакова Полина</t>
  </si>
  <si>
    <t>Игнатьева Александра</t>
  </si>
  <si>
    <t>Тюменская</t>
  </si>
  <si>
    <t>Носова Алина</t>
  </si>
  <si>
    <t>Калужская</t>
  </si>
  <si>
    <t>Кузнецова Карина</t>
  </si>
  <si>
    <t>Смирнова Надежда</t>
  </si>
  <si>
    <t>Кировская</t>
  </si>
  <si>
    <t>Волегова Анастасия</t>
  </si>
  <si>
    <t>Бирюкова Анна</t>
  </si>
  <si>
    <t>Семенова Мария</t>
  </si>
  <si>
    <t>Свердловская</t>
  </si>
  <si>
    <t>Артамонова Евгения</t>
  </si>
  <si>
    <t>Пензенская</t>
  </si>
  <si>
    <t>Бурячек София</t>
  </si>
  <si>
    <t>Мошкин Даниил</t>
  </si>
  <si>
    <t>Жеков Даниил</t>
  </si>
  <si>
    <t>Меньшиков Егор</t>
  </si>
  <si>
    <t>Алиев Расул</t>
  </si>
  <si>
    <t>Веселов Вадим</t>
  </si>
  <si>
    <t>Новгородская</t>
  </si>
  <si>
    <t>Касьян Руслан</t>
  </si>
  <si>
    <t>Тверская</t>
  </si>
  <si>
    <t>Салов Иван</t>
  </si>
  <si>
    <t>Наливкин Максим</t>
  </si>
  <si>
    <t>Красноярский</t>
  </si>
  <si>
    <t>Буриев Тимур</t>
  </si>
  <si>
    <t>Ясельский Артемий</t>
  </si>
  <si>
    <t>Ставропольский</t>
  </si>
  <si>
    <t>Колесников Даниил</t>
  </si>
  <si>
    <t>Меньшиков Иван</t>
  </si>
  <si>
    <t>Черкасов Герман</t>
  </si>
  <si>
    <t>Худяков Сергей</t>
  </si>
  <si>
    <t>Шаталов Илья</t>
  </si>
  <si>
    <t>Казаков Евгений</t>
  </si>
  <si>
    <t>Архангельская</t>
  </si>
  <si>
    <t>Зайдес Марк</t>
  </si>
  <si>
    <t>Ксензов Иван</t>
  </si>
  <si>
    <t>Ма-Син-Чер Захар</t>
  </si>
  <si>
    <t>Константинов Владимир</t>
  </si>
  <si>
    <t>Шаповалов Александр</t>
  </si>
  <si>
    <t>Яковлев Алексей</t>
  </si>
  <si>
    <t>Митрюшкин Станислав</t>
  </si>
  <si>
    <t>Бикбаев Владислав</t>
  </si>
  <si>
    <t>Павленко Егор</t>
  </si>
  <si>
    <t>Дерновой Руслан</t>
  </si>
  <si>
    <t>Херсонская</t>
  </si>
  <si>
    <t>Петров Руслан</t>
  </si>
  <si>
    <t>Синецкий Роман</t>
  </si>
  <si>
    <t>Деханов Иван</t>
  </si>
  <si>
    <t>Спанчок Игорь</t>
  </si>
  <si>
    <t>Воробьев Петр</t>
  </si>
  <si>
    <t>Порошин Артемий</t>
  </si>
  <si>
    <t>Вологодская</t>
  </si>
  <si>
    <t>Болмосов Александр</t>
  </si>
  <si>
    <t>Оренбургская</t>
  </si>
  <si>
    <t>Виноградов Дмитрий</t>
  </si>
  <si>
    <t>Кондратенко Руслан</t>
  </si>
  <si>
    <t>Федяшов Матвей</t>
  </si>
  <si>
    <t>Тюрин Александр</t>
  </si>
  <si>
    <t>Галинченко Дмитрий</t>
  </si>
  <si>
    <t>Медовщиков Матвей</t>
  </si>
  <si>
    <t>Лапин Сергей</t>
  </si>
  <si>
    <t>Гохгелеринт Михаил</t>
  </si>
  <si>
    <t>Калининградская</t>
  </si>
  <si>
    <t>Гайворонский Иван</t>
  </si>
  <si>
    <t>Колесов Георгий</t>
  </si>
  <si>
    <t>Катарчук Александр</t>
  </si>
  <si>
    <t>Белгородская</t>
  </si>
  <si>
    <t>Стовбун Алексей</t>
  </si>
  <si>
    <t>Белобородов Федор</t>
  </si>
  <si>
    <t>Астафьев Данил</t>
  </si>
  <si>
    <t>Беляков Иван</t>
  </si>
  <si>
    <t>Пешкин Богдан</t>
  </si>
  <si>
    <t>Темирянц Максим</t>
  </si>
  <si>
    <t>Халиманчук Кирилл</t>
  </si>
  <si>
    <t>Аскаров Артур</t>
  </si>
  <si>
    <t>Крым</t>
  </si>
  <si>
    <t>Штукерт Виктор</t>
  </si>
  <si>
    <t>Уваров Дмитрий</t>
  </si>
  <si>
    <t>Крашенинников Павел</t>
  </si>
  <si>
    <t>Баюнов Никита</t>
  </si>
  <si>
    <t>Стороженко Дмитрий</t>
  </si>
  <si>
    <t>Покров Евгений</t>
  </si>
  <si>
    <t>Борщев Арсений</t>
  </si>
  <si>
    <t>Спивак Сергей</t>
  </si>
  <si>
    <t>Моторный Андрей</t>
  </si>
  <si>
    <t>Куликов Иван</t>
  </si>
  <si>
    <t>Тагинцев Николай</t>
  </si>
  <si>
    <t>Суслов Дмитрий</t>
  </si>
  <si>
    <t>Шестаков Даниил</t>
  </si>
  <si>
    <t>Ништа Антон</t>
  </si>
  <si>
    <t>Федосов Дмитрий</t>
  </si>
  <si>
    <t>Лавров Никита</t>
  </si>
  <si>
    <t>Щербаков Егор</t>
  </si>
  <si>
    <t>Богданов Максим</t>
  </si>
  <si>
    <t>Вацык Богдан</t>
  </si>
  <si>
    <t>Шкляев Александр</t>
  </si>
  <si>
    <t>Мишин Илья</t>
  </si>
  <si>
    <t>Титов Сергей</t>
  </si>
  <si>
    <t>Башкортостан</t>
  </si>
  <si>
    <t>Курбатов Ярослав</t>
  </si>
  <si>
    <t>Курзыбов Артем</t>
  </si>
  <si>
    <t>Кобелев Роман</t>
  </si>
  <si>
    <t>Василенко Владислав</t>
  </si>
  <si>
    <t>Саратовская</t>
  </si>
  <si>
    <t>Панков Владислав</t>
  </si>
  <si>
    <t>Симаков Егор</t>
  </si>
  <si>
    <t>Мочалов Георгий</t>
  </si>
  <si>
    <t>Офицеров Илья</t>
  </si>
  <si>
    <t>Арепьев Матвей</t>
  </si>
  <si>
    <t>Долгих Владислав</t>
  </si>
  <si>
    <t>Флегантов Егор</t>
  </si>
  <si>
    <t>Кафидов Артем</t>
  </si>
  <si>
    <t>Колдашев Даниил</t>
  </si>
  <si>
    <t>Тукмачев Антон</t>
  </si>
  <si>
    <t>Черкезов Кирилл</t>
  </si>
  <si>
    <t>Донецкая</t>
  </si>
  <si>
    <t>Мартев Андрей</t>
  </si>
  <si>
    <t>Ефанов Эмиль</t>
  </si>
  <si>
    <t>Оськин Сергей</t>
  </si>
  <si>
    <t>Матюшенков Роман</t>
  </si>
  <si>
    <t>Шарафутдинова Камила</t>
  </si>
  <si>
    <t>2002</t>
  </si>
  <si>
    <t>Беляева Анна</t>
  </si>
  <si>
    <t>Ярославская</t>
  </si>
  <si>
    <t>2005</t>
  </si>
  <si>
    <t>Долганова Анастасия</t>
  </si>
  <si>
    <t>Брянская</t>
  </si>
  <si>
    <t>2006</t>
  </si>
  <si>
    <t>Санкт-Петербург</t>
  </si>
  <si>
    <t>Журбенко Ольга</t>
  </si>
  <si>
    <t>Храпова Яна</t>
  </si>
  <si>
    <t>2004</t>
  </si>
  <si>
    <t>Зинченко Юлия</t>
  </si>
  <si>
    <t>Короткова Виктория</t>
  </si>
  <si>
    <t>Акопян Софья</t>
  </si>
  <si>
    <t>2003</t>
  </si>
  <si>
    <t>Шульга Екатерина</t>
  </si>
  <si>
    <t>Ростовская</t>
  </si>
  <si>
    <t>Борисова Екатерина</t>
  </si>
  <si>
    <t>Лебедева Алина</t>
  </si>
  <si>
    <t>Карнаухова Валерия</t>
  </si>
  <si>
    <t>Фадеева Ирина</t>
  </si>
  <si>
    <t>Вавилова Мария</t>
  </si>
  <si>
    <t>Скобелева Яна</t>
  </si>
  <si>
    <t>Капелькина Оксана</t>
  </si>
  <si>
    <t>Подкорытова Вероника</t>
  </si>
  <si>
    <t>Курганская</t>
  </si>
  <si>
    <t>Кобелева Алиса</t>
  </si>
  <si>
    <t>Ухинова Сарина</t>
  </si>
  <si>
    <t>Бурятия</t>
  </si>
  <si>
    <t>Шкарина Виктория</t>
  </si>
  <si>
    <t>Городчикова Диана</t>
  </si>
  <si>
    <t>Валиахметова Дарья</t>
  </si>
  <si>
    <t>Вертлюгина Мария</t>
  </si>
  <si>
    <t>Зюзина Анастасия</t>
  </si>
  <si>
    <t>Ткаченко Алена</t>
  </si>
  <si>
    <t>Норкулова Карина</t>
  </si>
  <si>
    <t>Киселева Софья</t>
  </si>
  <si>
    <t>Попова Наталья</t>
  </si>
  <si>
    <t>Иванова Кристина</t>
  </si>
  <si>
    <t>Свидерская Юлия</t>
  </si>
  <si>
    <t>Павлова Полина</t>
  </si>
  <si>
    <t>Филатова Ольга</t>
  </si>
  <si>
    <t>Филимонова Майя</t>
  </si>
  <si>
    <t>Ульянова Валерия</t>
  </si>
  <si>
    <t>Варданян Аревик</t>
  </si>
  <si>
    <t>Перминова Анна</t>
  </si>
  <si>
    <t>Севастополь</t>
  </si>
  <si>
    <t>Голубева Арина</t>
  </si>
  <si>
    <t>Бардова Анна</t>
  </si>
  <si>
    <t>Нижегородская</t>
  </si>
  <si>
    <t>Кривенко Анастасия</t>
  </si>
  <si>
    <t>Полегенькая Елизавета</t>
  </si>
  <si>
    <t>Юльцова Виктория</t>
  </si>
  <si>
    <t>Андрюкова Анита</t>
  </si>
  <si>
    <t>Затирахина Надежда</t>
  </si>
  <si>
    <t>Недбайло Дарья</t>
  </si>
  <si>
    <t>Туфанова Элеонора</t>
  </si>
  <si>
    <t>Земцова Светлана</t>
  </si>
  <si>
    <t>Гвагвалиа Диана</t>
  </si>
  <si>
    <t>Глазачева Станислава</t>
  </si>
  <si>
    <t>Зайцева Василиса</t>
  </si>
  <si>
    <t>Сысоева Дарья</t>
  </si>
  <si>
    <t>Вавилов Вячеслав</t>
  </si>
  <si>
    <t>Новосибирская</t>
  </si>
  <si>
    <t>Шибаев Данил</t>
  </si>
  <si>
    <t>Хартаганов Кирилл</t>
  </si>
  <si>
    <t>Кудрявых Дмитрий</t>
  </si>
  <si>
    <t>Моторин Алексей</t>
  </si>
  <si>
    <t>Рыбка Олег</t>
  </si>
  <si>
    <t>Готраш Николай</t>
  </si>
  <si>
    <t>Думикян Эдмонд</t>
  </si>
  <si>
    <t>Чендемеров Артем</t>
  </si>
  <si>
    <t>Глазков Анатолий</t>
  </si>
  <si>
    <t>Шухтин Алексей</t>
  </si>
  <si>
    <t>Фурносов Гордей</t>
  </si>
  <si>
    <t>Бузин Илья</t>
  </si>
  <si>
    <t>Туляев Максим</t>
  </si>
  <si>
    <t>Аксенов Никита</t>
  </si>
  <si>
    <t>Долгих Егор</t>
  </si>
  <si>
    <t>Кузнецов Роман</t>
  </si>
  <si>
    <t>Умаров Абдуллох</t>
  </si>
  <si>
    <t>Жаков Артем</t>
  </si>
  <si>
    <t>Маркин Данила</t>
  </si>
  <si>
    <t>Коньков Кирилл</t>
  </si>
  <si>
    <t>Грачев Степан</t>
  </si>
  <si>
    <t>Дядин Денис</t>
  </si>
  <si>
    <t>Враницын Максим</t>
  </si>
  <si>
    <t>Кощеев Илья</t>
  </si>
  <si>
    <t>Гурский Игорь</t>
  </si>
  <si>
    <t>Дедулев Михаил</t>
  </si>
  <si>
    <t>Бочаров Данил</t>
  </si>
  <si>
    <t>Загайнов Михаил</t>
  </si>
  <si>
    <t>Неповинных Михаил</t>
  </si>
  <si>
    <t>Белоусов Александр</t>
  </si>
  <si>
    <t>Семенов Алексей</t>
  </si>
  <si>
    <t>Федотов Андрей</t>
  </si>
  <si>
    <t>Чернышков Данила</t>
  </si>
  <si>
    <t>Кураев Дмитрий</t>
  </si>
  <si>
    <t>Галямин Никита</t>
  </si>
  <si>
    <t>Алибеков Артур</t>
  </si>
  <si>
    <t>Козлов Кирилл</t>
  </si>
  <si>
    <t>Вдовичев Данил</t>
  </si>
  <si>
    <t>Спрынчанэ Василий</t>
  </si>
  <si>
    <t>Стародубцев Николай</t>
  </si>
  <si>
    <t>Попов Даниил</t>
  </si>
  <si>
    <t>Викулов Иван</t>
  </si>
  <si>
    <t>Нарожный Степан</t>
  </si>
  <si>
    <t>Белозеров Артем</t>
  </si>
  <si>
    <t>Рязанская</t>
  </si>
  <si>
    <t>Мутталибов Мурад</t>
  </si>
  <si>
    <t>Тюленев Артем</t>
  </si>
  <si>
    <t>Науменко Александр</t>
  </si>
  <si>
    <t>Чернов Давид</t>
  </si>
  <si>
    <t>Янбирдин Руслан</t>
  </si>
  <si>
    <t>Афанасьев Савелий</t>
  </si>
  <si>
    <t>Серов Станислав</t>
  </si>
  <si>
    <t>Лукьянченко Андрей</t>
  </si>
  <si>
    <t>Терехов Артём</t>
  </si>
  <si>
    <t>Гижко Александр</t>
  </si>
  <si>
    <t>Осипчук Михаил</t>
  </si>
  <si>
    <t>Быков Иван</t>
  </si>
  <si>
    <t>Карцев Дмитрий</t>
  </si>
  <si>
    <t>Брыжахин Аркадий</t>
  </si>
  <si>
    <t>Наринян Серж</t>
  </si>
  <si>
    <t>Забайкальский</t>
  </si>
  <si>
    <t>Пасешный Никита</t>
  </si>
  <si>
    <t>Пустовалов Андрей</t>
  </si>
  <si>
    <t>Гущин Артём</t>
  </si>
  <si>
    <t>Рябов Тимофей</t>
  </si>
  <si>
    <t>Гуляев Илья</t>
  </si>
  <si>
    <t>Смирнов Владимир</t>
  </si>
  <si>
    <t>Кэрпушор Тимофей</t>
  </si>
  <si>
    <t>Гавриков Владимир</t>
  </si>
  <si>
    <t>Паршин Иван</t>
  </si>
  <si>
    <t>Казинец Михаил</t>
  </si>
  <si>
    <t>Эргин Виктор</t>
  </si>
  <si>
    <t>Афанасьев Сергей</t>
  </si>
  <si>
    <t>Гусев Владислав</t>
  </si>
  <si>
    <t>Филиппов Филипп</t>
  </si>
  <si>
    <t>Дюков Антон</t>
  </si>
  <si>
    <t>Шарапов Данат</t>
  </si>
  <si>
    <t>Шелкунов Егор</t>
  </si>
  <si>
    <t>Еськов Иван</t>
  </si>
  <si>
    <t>Заяц Анатолий</t>
  </si>
  <si>
    <t>Кудашов Матвей</t>
  </si>
  <si>
    <t>Бабаев Тимур</t>
  </si>
  <si>
    <t>Петров Никита</t>
  </si>
  <si>
    <t>Колдашев Серафим</t>
  </si>
  <si>
    <t>Буркин Дмитрий</t>
  </si>
  <si>
    <t>Горский Максим</t>
  </si>
  <si>
    <t>Чекалов Артём</t>
  </si>
  <si>
    <t>Мешкаускас Кирилл</t>
  </si>
  <si>
    <t>Сваровский Данила</t>
  </si>
  <si>
    <t>Масло Илья</t>
  </si>
  <si>
    <t>Лялин Дмитрий</t>
  </si>
  <si>
    <t>Никонов Егор</t>
  </si>
  <si>
    <t>#</t>
  </si>
  <si>
    <t>Имя</t>
  </si>
  <si>
    <t>Город</t>
  </si>
  <si>
    <t>Рожд</t>
  </si>
  <si>
    <t>Age class</t>
  </si>
  <si>
    <t>T</t>
  </si>
  <si>
    <t>J</t>
  </si>
  <si>
    <t>Вес</t>
  </si>
  <si>
    <t>В/к</t>
  </si>
  <si>
    <t>Присед 1</t>
  </si>
  <si>
    <t>Присед 2</t>
  </si>
  <si>
    <t>Присед 3</t>
  </si>
  <si>
    <t>Жим 1</t>
  </si>
  <si>
    <t>Жим 2</t>
  </si>
  <si>
    <t>Жим 3</t>
  </si>
  <si>
    <t>Тяга 1</t>
  </si>
  <si>
    <t>Тяга 2</t>
  </si>
  <si>
    <t>Тяга 3</t>
  </si>
  <si>
    <t>Итог</t>
  </si>
  <si>
    <t>Очки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</si>
</sst>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;[Red]\-0.0"/>
    <numFmt numFmtId="165" formatCode="0.0"/>
    <numFmt numFmtId="175" formatCode="#,##0.0000"/>
  </numFmts>
  <fonts count="5" x14ac:knownFonts="1">
    <font>
      <sz val="8"/>
      <name val="Arial"/>
      <family val="2"/>
      <charset val="204"/>
    </font>
    <font>
      <sz val="10"/>
      <name val="Times New Roman"/>
      <family val="1"/>
      <charset val="204"/>
    </font>
    <font>
      <sz val="9.5"/>
      <name val="Times New Roman"/>
      <family val="1"/>
      <charset val="204"/>
    </font>
    <font>
      <b/>
      <sz val="9.5"/>
      <name val="Times New Roman"/>
      <family val="1"/>
      <charset val="204"/>
    </font>
    <font>
      <i/>
      <sz val="9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horizontal="left"/>
    </xf>
  </cellStyleXfs>
  <cellXfs count="17">
    <xf numFmtId="0" fontId="0" fillId="0" borderId="0" xfId="0" applyAlignment="1"/>
    <xf numFmtId="0" fontId="2" fillId="0" borderId="0" xfId="0" applyFont="1" applyBorder="1" applyAlignment="1"/>
    <xf numFmtId="2" fontId="4" fillId="0" borderId="0" xfId="0" applyNumberFormat="1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Alignment="1"/>
    <xf numFmtId="2" fontId="4" fillId="0" borderId="0" xfId="0" applyNumberFormat="1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0" applyNumberFormat="1" applyFont="1" applyBorder="1" applyAlignment="1"/>
    <xf numFmtId="165" fontId="3" fillId="0" borderId="0" xfId="0" applyNumberFormat="1" applyFont="1" applyBorder="1" applyAlignment="1"/>
    <xf numFmtId="164" fontId="2" fillId="0" borderId="0" xfId="0" applyNumberFormat="1" applyFont="1" applyAlignment="1"/>
    <xf numFmtId="165" fontId="3" fillId="0" borderId="0" xfId="0" applyNumberFormat="1" applyFont="1" applyAlignment="1"/>
    <xf numFmtId="12" fontId="1" fillId="0" borderId="0" xfId="0" applyNumberFormat="1" applyFont="1" applyAlignment="1">
      <alignment vertical="center"/>
    </xf>
    <xf numFmtId="12" fontId="2" fillId="0" borderId="0" xfId="0" applyNumberFormat="1" applyFont="1" applyBorder="1" applyAlignment="1">
      <alignment vertical="center"/>
    </xf>
    <xf numFmtId="12" fontId="2" fillId="0" borderId="0" xfId="0" applyNumberFormat="1" applyFont="1" applyAlignment="1">
      <alignment vertical="center"/>
    </xf>
    <xf numFmtId="175" fontId="1" fillId="0" borderId="0" xfId="0" applyNumberFormat="1" applyFont="1" applyAlignment="1">
      <alignment vertical="center"/>
    </xf>
    <xf numFmtId="175" fontId="2" fillId="0" borderId="0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B780C-5D92-4B9D-B9CE-012306A2783A}">
  <dimension ref="A1:S170"/>
  <sheetViews>
    <sheetView view="pageBreakPreview" topLeftCell="A300" zoomScaleNormal="100" zoomScaleSheetLayoutView="100" workbookViewId="0">
      <selection activeCell="A171" sqref="A171:XFD311"/>
    </sheetView>
  </sheetViews>
  <sheetFormatPr defaultColWidth="2.359375" defaultRowHeight="13.5" x14ac:dyDescent="0.1"/>
  <cols>
    <col min="1" max="1" width="3.70703125" style="7" bestFit="1" customWidth="1"/>
    <col min="2" max="2" width="25.453125" style="7" bestFit="1" customWidth="1"/>
    <col min="3" max="3" width="17.69921875" style="7" bestFit="1" customWidth="1"/>
    <col min="4" max="4" width="17.69921875" style="7" customWidth="1"/>
    <col min="5" max="5" width="5.73046875" style="7" bestFit="1" customWidth="1"/>
    <col min="6" max="6" width="7.4140625" style="7" bestFit="1" customWidth="1"/>
    <col min="7" max="7" width="8.08984375" style="7" bestFit="1" customWidth="1"/>
    <col min="8" max="16" width="7.078125" style="7" bestFit="1" customWidth="1"/>
    <col min="17" max="17" width="6.40234375" style="7" bestFit="1" customWidth="1"/>
    <col min="18" max="18" width="28.31640625" style="15" customWidth="1"/>
    <col min="19" max="19" width="17.19140625" style="12" bestFit="1" customWidth="1"/>
    <col min="20" max="20" width="19.55078125" style="7" customWidth="1"/>
    <col min="21" max="16384" width="2.359375" style="7"/>
  </cols>
  <sheetData>
    <row r="1" spans="1:19" x14ac:dyDescent="0.1">
      <c r="A1" s="7" t="s">
        <v>399</v>
      </c>
      <c r="B1" s="7" t="s">
        <v>400</v>
      </c>
      <c r="C1" s="7" t="s">
        <v>401</v>
      </c>
      <c r="D1" s="7" t="s">
        <v>403</v>
      </c>
      <c r="E1" s="7" t="s">
        <v>402</v>
      </c>
      <c r="F1" s="7" t="s">
        <v>406</v>
      </c>
      <c r="G1" s="7" t="s">
        <v>407</v>
      </c>
      <c r="H1" s="7" t="s">
        <v>408</v>
      </c>
      <c r="I1" s="7" t="s">
        <v>409</v>
      </c>
      <c r="J1" s="7" t="s">
        <v>410</v>
      </c>
      <c r="K1" s="7" t="s">
        <v>411</v>
      </c>
      <c r="L1" s="7" t="s">
        <v>412</v>
      </c>
      <c r="M1" s="7" t="s">
        <v>413</v>
      </c>
      <c r="N1" s="7" t="s">
        <v>414</v>
      </c>
      <c r="O1" s="7" t="s">
        <v>415</v>
      </c>
      <c r="P1" s="7" t="s">
        <v>416</v>
      </c>
      <c r="Q1" s="7" t="s">
        <v>417</v>
      </c>
      <c r="R1" s="15" t="s">
        <v>418</v>
      </c>
    </row>
    <row r="3" spans="1:19" s="3" customFormat="1" ht="12.75" x14ac:dyDescent="0.15">
      <c r="A3" s="1" t="s">
        <v>0</v>
      </c>
      <c r="B3" s="1" t="s">
        <v>18</v>
      </c>
      <c r="C3" s="1" t="s">
        <v>19</v>
      </c>
      <c r="D3" s="1" t="s">
        <v>404</v>
      </c>
      <c r="E3" s="1" t="s">
        <v>20</v>
      </c>
      <c r="F3" s="2">
        <v>39.94</v>
      </c>
      <c r="G3" s="2">
        <v>-40</v>
      </c>
      <c r="H3" s="8">
        <v>50</v>
      </c>
      <c r="I3" s="8">
        <v>55</v>
      </c>
      <c r="J3" s="8">
        <v>57.5</v>
      </c>
      <c r="K3" s="8">
        <v>40</v>
      </c>
      <c r="L3" s="8">
        <v>45</v>
      </c>
      <c r="M3" s="8">
        <v>-47.5</v>
      </c>
      <c r="N3" s="8">
        <v>75</v>
      </c>
      <c r="O3" s="8">
        <v>80</v>
      </c>
      <c r="P3" s="8">
        <v>82.5</v>
      </c>
      <c r="Q3" s="9">
        <v>185</v>
      </c>
      <c r="R3" s="16">
        <f>S3/1000</f>
        <v>61.497999999999998</v>
      </c>
      <c r="S3" s="13">
        <v>61498</v>
      </c>
    </row>
    <row r="4" spans="1:19" s="3" customFormat="1" ht="12.75" x14ac:dyDescent="0.15">
      <c r="A4" s="1" t="s">
        <v>1</v>
      </c>
      <c r="B4" s="1" t="s">
        <v>28</v>
      </c>
      <c r="C4" s="1" t="s">
        <v>29</v>
      </c>
      <c r="D4" s="1" t="s">
        <v>404</v>
      </c>
      <c r="E4" s="1" t="s">
        <v>5</v>
      </c>
      <c r="F4" s="2">
        <v>39.24</v>
      </c>
      <c r="G4" s="2">
        <v>-40</v>
      </c>
      <c r="H4" s="8">
        <v>55</v>
      </c>
      <c r="I4" s="8">
        <v>60</v>
      </c>
      <c r="J4" s="8">
        <v>-62.5</v>
      </c>
      <c r="K4" s="8">
        <v>32.5</v>
      </c>
      <c r="L4" s="8">
        <v>35</v>
      </c>
      <c r="M4" s="8">
        <v>-37.5</v>
      </c>
      <c r="N4" s="8">
        <v>75</v>
      </c>
      <c r="O4" s="8">
        <v>-80</v>
      </c>
      <c r="P4" s="8">
        <v>-90</v>
      </c>
      <c r="Q4" s="9">
        <v>170</v>
      </c>
      <c r="R4" s="16">
        <f>S4/1000</f>
        <v>57.793999999999997</v>
      </c>
      <c r="S4" s="13">
        <v>57794</v>
      </c>
    </row>
    <row r="5" spans="1:19" s="3" customFormat="1" ht="12.75" x14ac:dyDescent="0.15">
      <c r="A5" s="1" t="s">
        <v>0</v>
      </c>
      <c r="B5" s="1" t="s">
        <v>3</v>
      </c>
      <c r="C5" s="1" t="s">
        <v>4</v>
      </c>
      <c r="D5" s="1" t="s">
        <v>404</v>
      </c>
      <c r="E5" s="1" t="s">
        <v>5</v>
      </c>
      <c r="F5" s="2">
        <v>42.14</v>
      </c>
      <c r="G5" s="2">
        <v>-43</v>
      </c>
      <c r="H5" s="8">
        <v>87.5</v>
      </c>
      <c r="I5" s="8">
        <v>92.5</v>
      </c>
      <c r="J5" s="8">
        <v>-97.5</v>
      </c>
      <c r="K5" s="8">
        <v>42.5</v>
      </c>
      <c r="L5" s="8">
        <v>45</v>
      </c>
      <c r="M5" s="8">
        <v>-47.5</v>
      </c>
      <c r="N5" s="8">
        <v>100</v>
      </c>
      <c r="O5" s="8">
        <v>105</v>
      </c>
      <c r="P5" s="8">
        <v>110</v>
      </c>
      <c r="Q5" s="9">
        <v>247.5</v>
      </c>
      <c r="R5" s="16">
        <f>S5/1000</f>
        <v>77.126999999999995</v>
      </c>
      <c r="S5" s="13">
        <v>77127</v>
      </c>
    </row>
    <row r="6" spans="1:19" s="3" customFormat="1" ht="12.75" x14ac:dyDescent="0.15">
      <c r="A6" s="1" t="s">
        <v>1</v>
      </c>
      <c r="B6" s="1" t="s">
        <v>7</v>
      </c>
      <c r="C6" s="1" t="s">
        <v>8</v>
      </c>
      <c r="D6" s="1" t="s">
        <v>404</v>
      </c>
      <c r="E6" s="1" t="s">
        <v>5</v>
      </c>
      <c r="F6" s="2">
        <v>42.94</v>
      </c>
      <c r="G6" s="2">
        <v>-43</v>
      </c>
      <c r="H6" s="8">
        <v>75</v>
      </c>
      <c r="I6" s="8">
        <v>80</v>
      </c>
      <c r="J6" s="8">
        <v>85</v>
      </c>
      <c r="K6" s="8">
        <v>37.5</v>
      </c>
      <c r="L6" s="8">
        <v>40</v>
      </c>
      <c r="M6" s="8">
        <v>-42.5</v>
      </c>
      <c r="N6" s="8">
        <v>100</v>
      </c>
      <c r="O6" s="8">
        <v>107.5</v>
      </c>
      <c r="P6" s="8">
        <v>112.5</v>
      </c>
      <c r="Q6" s="9">
        <v>237.5</v>
      </c>
      <c r="R6" s="16">
        <f>S6/1000</f>
        <v>72.436999999999998</v>
      </c>
      <c r="S6" s="13">
        <v>72437</v>
      </c>
    </row>
    <row r="7" spans="1:19" s="3" customFormat="1" ht="12.75" x14ac:dyDescent="0.15">
      <c r="A7" s="1" t="s">
        <v>2</v>
      </c>
      <c r="B7" s="1" t="s">
        <v>10</v>
      </c>
      <c r="C7" s="1" t="s">
        <v>11</v>
      </c>
      <c r="D7" s="1" t="s">
        <v>404</v>
      </c>
      <c r="E7" s="1" t="s">
        <v>12</v>
      </c>
      <c r="F7" s="2">
        <v>40.36</v>
      </c>
      <c r="G7" s="2">
        <v>-43</v>
      </c>
      <c r="H7" s="8">
        <v>-72.5</v>
      </c>
      <c r="I7" s="8">
        <v>72.5</v>
      </c>
      <c r="J7" s="8">
        <v>-75</v>
      </c>
      <c r="K7" s="8">
        <v>37.5</v>
      </c>
      <c r="L7" s="8">
        <v>42.5</v>
      </c>
      <c r="M7" s="8">
        <v>0</v>
      </c>
      <c r="N7" s="8">
        <v>95</v>
      </c>
      <c r="O7" s="8">
        <v>100</v>
      </c>
      <c r="P7" s="8">
        <v>-102.5</v>
      </c>
      <c r="Q7" s="9">
        <v>215</v>
      </c>
      <c r="R7" s="16">
        <f>S7/1000</f>
        <v>70.546999999999997</v>
      </c>
      <c r="S7" s="13">
        <v>70547</v>
      </c>
    </row>
    <row r="8" spans="1:19" s="3" customFormat="1" ht="12.75" x14ac:dyDescent="0.15">
      <c r="A8" s="1" t="s">
        <v>14</v>
      </c>
      <c r="B8" s="1" t="s">
        <v>15</v>
      </c>
      <c r="C8" s="1" t="s">
        <v>16</v>
      </c>
      <c r="D8" s="1" t="s">
        <v>404</v>
      </c>
      <c r="E8" s="1" t="s">
        <v>12</v>
      </c>
      <c r="F8" s="2">
        <v>41.92</v>
      </c>
      <c r="G8" s="2">
        <v>-43</v>
      </c>
      <c r="H8" s="8">
        <v>-65</v>
      </c>
      <c r="I8" s="8">
        <v>-67.5</v>
      </c>
      <c r="J8" s="8">
        <v>67.5</v>
      </c>
      <c r="K8" s="8">
        <v>35</v>
      </c>
      <c r="L8" s="8">
        <v>40</v>
      </c>
      <c r="M8" s="8">
        <v>42.5</v>
      </c>
      <c r="N8" s="8">
        <v>80</v>
      </c>
      <c r="O8" s="8">
        <v>90</v>
      </c>
      <c r="P8" s="8">
        <v>95</v>
      </c>
      <c r="Q8" s="9">
        <v>205</v>
      </c>
      <c r="R8" s="16">
        <f>S8/1000</f>
        <v>64.272999999999996</v>
      </c>
      <c r="S8" s="13">
        <v>64273</v>
      </c>
    </row>
    <row r="9" spans="1:19" s="3" customFormat="1" ht="12.75" x14ac:dyDescent="0.15">
      <c r="A9" s="1" t="s">
        <v>40</v>
      </c>
      <c r="B9" s="1" t="s">
        <v>21</v>
      </c>
      <c r="C9" s="1" t="s">
        <v>22</v>
      </c>
      <c r="D9" s="1" t="s">
        <v>404</v>
      </c>
      <c r="E9" s="1" t="s">
        <v>23</v>
      </c>
      <c r="F9" s="2">
        <v>42.48</v>
      </c>
      <c r="G9" s="2">
        <v>-43</v>
      </c>
      <c r="H9" s="8">
        <v>65</v>
      </c>
      <c r="I9" s="8">
        <v>-70</v>
      </c>
      <c r="J9" s="8">
        <v>-70</v>
      </c>
      <c r="K9" s="8">
        <v>25</v>
      </c>
      <c r="L9" s="8">
        <v>27.5</v>
      </c>
      <c r="M9" s="8">
        <v>30</v>
      </c>
      <c r="N9" s="8">
        <v>80</v>
      </c>
      <c r="O9" s="8">
        <v>87.5</v>
      </c>
      <c r="P9" s="8">
        <v>90</v>
      </c>
      <c r="Q9" s="9">
        <v>185</v>
      </c>
      <c r="R9" s="16">
        <f>S9/1000</f>
        <v>57.12</v>
      </c>
      <c r="S9" s="13">
        <v>57120</v>
      </c>
    </row>
    <row r="10" spans="1:19" s="3" customFormat="1" ht="12.75" x14ac:dyDescent="0.15">
      <c r="A10" s="1" t="s">
        <v>43</v>
      </c>
      <c r="B10" s="1" t="s">
        <v>24</v>
      </c>
      <c r="C10" s="1" t="s">
        <v>25</v>
      </c>
      <c r="D10" s="1" t="s">
        <v>404</v>
      </c>
      <c r="E10" s="1" t="s">
        <v>26</v>
      </c>
      <c r="F10" s="2">
        <v>42.14</v>
      </c>
      <c r="G10" s="2">
        <v>-43</v>
      </c>
      <c r="H10" s="8">
        <v>-55</v>
      </c>
      <c r="I10" s="8">
        <v>55</v>
      </c>
      <c r="J10" s="8">
        <v>60</v>
      </c>
      <c r="K10" s="8">
        <v>30</v>
      </c>
      <c r="L10" s="8">
        <v>32.5</v>
      </c>
      <c r="M10" s="8">
        <v>-35</v>
      </c>
      <c r="N10" s="8">
        <v>85</v>
      </c>
      <c r="O10" s="8">
        <v>-90</v>
      </c>
      <c r="P10" s="8">
        <v>90</v>
      </c>
      <c r="Q10" s="9">
        <v>182.5</v>
      </c>
      <c r="R10" s="16">
        <f>S10/1000</f>
        <v>56.872</v>
      </c>
      <c r="S10" s="13">
        <v>56872</v>
      </c>
    </row>
    <row r="11" spans="1:19" s="3" customFormat="1" ht="12.75" x14ac:dyDescent="0.15">
      <c r="A11" s="1" t="s">
        <v>17</v>
      </c>
      <c r="B11" s="1" t="s">
        <v>27</v>
      </c>
      <c r="C11" s="1" t="s">
        <v>25</v>
      </c>
      <c r="D11" s="1" t="s">
        <v>404</v>
      </c>
      <c r="E11" s="1" t="s">
        <v>20</v>
      </c>
      <c r="F11" s="2">
        <v>40.86</v>
      </c>
      <c r="G11" s="2">
        <v>-43</v>
      </c>
      <c r="H11" s="8">
        <v>52.5</v>
      </c>
      <c r="I11" s="8">
        <v>55</v>
      </c>
      <c r="J11" s="8">
        <v>57.5</v>
      </c>
      <c r="K11" s="8">
        <v>30</v>
      </c>
      <c r="L11" s="8">
        <v>32.5</v>
      </c>
      <c r="M11" s="8">
        <v>35</v>
      </c>
      <c r="N11" s="8">
        <v>72.5</v>
      </c>
      <c r="O11" s="8">
        <v>77.5</v>
      </c>
      <c r="P11" s="8">
        <v>80</v>
      </c>
      <c r="Q11" s="9">
        <v>172.5</v>
      </c>
      <c r="R11" s="16">
        <f>S11/1000</f>
        <v>55.756</v>
      </c>
      <c r="S11" s="13">
        <v>55756</v>
      </c>
    </row>
    <row r="12" spans="1:19" s="3" customFormat="1" ht="12.75" x14ac:dyDescent="0.15">
      <c r="A12" s="1" t="s">
        <v>13</v>
      </c>
      <c r="B12" s="1" t="s">
        <v>30</v>
      </c>
      <c r="C12" s="1" t="s">
        <v>31</v>
      </c>
      <c r="D12" s="1" t="s">
        <v>404</v>
      </c>
      <c r="E12" s="1" t="s">
        <v>12</v>
      </c>
      <c r="F12" s="2">
        <v>42.65</v>
      </c>
      <c r="G12" s="2">
        <v>-43</v>
      </c>
      <c r="H12" s="8">
        <v>55</v>
      </c>
      <c r="I12" s="8">
        <v>60</v>
      </c>
      <c r="J12" s="8">
        <v>62.5</v>
      </c>
      <c r="K12" s="8">
        <v>35</v>
      </c>
      <c r="L12" s="8">
        <v>37.5</v>
      </c>
      <c r="M12" s="8">
        <v>40</v>
      </c>
      <c r="N12" s="8">
        <v>67.5</v>
      </c>
      <c r="O12" s="8">
        <v>-72.5</v>
      </c>
      <c r="P12" s="8">
        <v>0</v>
      </c>
      <c r="Q12" s="9">
        <v>170</v>
      </c>
      <c r="R12" s="16">
        <f>S12/1000</f>
        <v>52.249000000000002</v>
      </c>
      <c r="S12" s="13">
        <v>52249</v>
      </c>
    </row>
    <row r="13" spans="1:19" s="3" customFormat="1" ht="12.75" x14ac:dyDescent="0.15">
      <c r="A13" s="1" t="s">
        <v>0</v>
      </c>
      <c r="B13" s="1" t="s">
        <v>35</v>
      </c>
      <c r="C13" s="1" t="s">
        <v>29</v>
      </c>
      <c r="D13" s="1" t="s">
        <v>404</v>
      </c>
      <c r="E13" s="1" t="s">
        <v>12</v>
      </c>
      <c r="F13" s="2">
        <v>45.82</v>
      </c>
      <c r="G13" s="2">
        <v>-47</v>
      </c>
      <c r="H13" s="8">
        <v>120</v>
      </c>
      <c r="I13" s="8">
        <v>125</v>
      </c>
      <c r="J13" s="8">
        <v>130</v>
      </c>
      <c r="K13" s="8">
        <v>80</v>
      </c>
      <c r="L13" s="8">
        <v>90</v>
      </c>
      <c r="M13" s="8">
        <v>95</v>
      </c>
      <c r="N13" s="8">
        <v>130</v>
      </c>
      <c r="O13" s="8">
        <v>140</v>
      </c>
      <c r="P13" s="8">
        <v>-146</v>
      </c>
      <c r="Q13" s="9">
        <v>365</v>
      </c>
      <c r="R13" s="16">
        <f>S13/1000</f>
        <v>103.809</v>
      </c>
      <c r="S13" s="13">
        <v>103809</v>
      </c>
    </row>
    <row r="14" spans="1:19" s="3" customFormat="1" ht="12.75" x14ac:dyDescent="0.15">
      <c r="A14" s="1" t="s">
        <v>1</v>
      </c>
      <c r="B14" s="1" t="s">
        <v>36</v>
      </c>
      <c r="C14" s="1" t="s">
        <v>16</v>
      </c>
      <c r="D14" s="1" t="s">
        <v>404</v>
      </c>
      <c r="E14" s="1" t="s">
        <v>12</v>
      </c>
      <c r="F14" s="2">
        <v>46.54</v>
      </c>
      <c r="G14" s="2">
        <v>-47</v>
      </c>
      <c r="H14" s="8">
        <v>-110</v>
      </c>
      <c r="I14" s="8">
        <v>112.5</v>
      </c>
      <c r="J14" s="8">
        <v>117.5</v>
      </c>
      <c r="K14" s="8">
        <v>57.5</v>
      </c>
      <c r="L14" s="8">
        <v>65</v>
      </c>
      <c r="M14" s="8">
        <v>67.5</v>
      </c>
      <c r="N14" s="8">
        <v>112.5</v>
      </c>
      <c r="O14" s="8">
        <v>120</v>
      </c>
      <c r="P14" s="8">
        <v>125</v>
      </c>
      <c r="Q14" s="9">
        <v>310</v>
      </c>
      <c r="R14" s="16">
        <f>S14/1000</f>
        <v>86.78</v>
      </c>
      <c r="S14" s="13">
        <v>86780</v>
      </c>
    </row>
    <row r="15" spans="1:19" s="3" customFormat="1" ht="12.75" x14ac:dyDescent="0.15">
      <c r="A15" s="1" t="s">
        <v>2</v>
      </c>
      <c r="B15" s="1" t="s">
        <v>37</v>
      </c>
      <c r="C15" s="1" t="s">
        <v>25</v>
      </c>
      <c r="D15" s="1" t="s">
        <v>404</v>
      </c>
      <c r="E15" s="1" t="s">
        <v>23</v>
      </c>
      <c r="F15" s="2">
        <v>45.94</v>
      </c>
      <c r="G15" s="2">
        <v>-47</v>
      </c>
      <c r="H15" s="8">
        <v>92.5</v>
      </c>
      <c r="I15" s="8">
        <v>97.5</v>
      </c>
      <c r="J15" s="8">
        <v>102.5</v>
      </c>
      <c r="K15" s="8">
        <v>60</v>
      </c>
      <c r="L15" s="8">
        <v>62.5</v>
      </c>
      <c r="M15" s="8">
        <v>65</v>
      </c>
      <c r="N15" s="8">
        <v>105</v>
      </c>
      <c r="O15" s="8">
        <v>110</v>
      </c>
      <c r="P15" s="8">
        <v>112.5</v>
      </c>
      <c r="Q15" s="9">
        <v>280</v>
      </c>
      <c r="R15" s="16">
        <f>S15/1000</f>
        <v>79.421000000000006</v>
      </c>
      <c r="S15" s="13">
        <v>79421</v>
      </c>
    </row>
    <row r="16" spans="1:19" s="3" customFormat="1" ht="12.75" x14ac:dyDescent="0.15">
      <c r="A16" s="1" t="s">
        <v>14</v>
      </c>
      <c r="B16" s="1" t="s">
        <v>39</v>
      </c>
      <c r="C16" s="1" t="s">
        <v>8</v>
      </c>
      <c r="D16" s="1" t="s">
        <v>404</v>
      </c>
      <c r="E16" s="1" t="s">
        <v>12</v>
      </c>
      <c r="F16" s="2">
        <v>46.72</v>
      </c>
      <c r="G16" s="2">
        <v>-47</v>
      </c>
      <c r="H16" s="8">
        <v>92.5</v>
      </c>
      <c r="I16" s="8">
        <v>97.5</v>
      </c>
      <c r="J16" s="8">
        <v>100</v>
      </c>
      <c r="K16" s="8">
        <v>47.5</v>
      </c>
      <c r="L16" s="8">
        <v>50</v>
      </c>
      <c r="M16" s="8">
        <v>52.5</v>
      </c>
      <c r="N16" s="8">
        <v>105</v>
      </c>
      <c r="O16" s="8">
        <v>112.5</v>
      </c>
      <c r="P16" s="8">
        <v>117.5</v>
      </c>
      <c r="Q16" s="9">
        <v>270</v>
      </c>
      <c r="R16" s="16">
        <f>S16/1000</f>
        <v>75.290999999999997</v>
      </c>
      <c r="S16" s="13">
        <v>75291</v>
      </c>
    </row>
    <row r="17" spans="1:19" s="3" customFormat="1" ht="12.75" x14ac:dyDescent="0.15">
      <c r="A17" s="1" t="s">
        <v>40</v>
      </c>
      <c r="B17" s="1" t="s">
        <v>41</v>
      </c>
      <c r="C17" s="1" t="s">
        <v>42</v>
      </c>
      <c r="D17" s="1" t="s">
        <v>404</v>
      </c>
      <c r="E17" s="1" t="s">
        <v>23</v>
      </c>
      <c r="F17" s="2">
        <v>46.98</v>
      </c>
      <c r="G17" s="2">
        <v>-47</v>
      </c>
      <c r="H17" s="8">
        <v>95</v>
      </c>
      <c r="I17" s="8">
        <v>100</v>
      </c>
      <c r="J17" s="8">
        <v>105</v>
      </c>
      <c r="K17" s="8">
        <v>-55</v>
      </c>
      <c r="L17" s="8">
        <v>55</v>
      </c>
      <c r="M17" s="8">
        <v>60</v>
      </c>
      <c r="N17" s="8">
        <v>95</v>
      </c>
      <c r="O17" s="8">
        <v>105</v>
      </c>
      <c r="P17" s="8">
        <v>-115</v>
      </c>
      <c r="Q17" s="9">
        <v>270</v>
      </c>
      <c r="R17" s="16">
        <f>S17/1000</f>
        <v>74.876000000000005</v>
      </c>
      <c r="S17" s="13">
        <v>74876</v>
      </c>
    </row>
    <row r="18" spans="1:19" s="3" customFormat="1" ht="12.75" x14ac:dyDescent="0.15">
      <c r="A18" s="1" t="s">
        <v>43</v>
      </c>
      <c r="B18" s="1" t="s">
        <v>44</v>
      </c>
      <c r="C18" s="1" t="s">
        <v>45</v>
      </c>
      <c r="D18" s="1" t="s">
        <v>404</v>
      </c>
      <c r="E18" s="1" t="s">
        <v>5</v>
      </c>
      <c r="F18" s="2">
        <v>46.56</v>
      </c>
      <c r="G18" s="2">
        <v>-47</v>
      </c>
      <c r="H18" s="8">
        <v>-95</v>
      </c>
      <c r="I18" s="8">
        <v>-95</v>
      </c>
      <c r="J18" s="8">
        <v>95</v>
      </c>
      <c r="K18" s="8">
        <v>52.5</v>
      </c>
      <c r="L18" s="8">
        <v>55</v>
      </c>
      <c r="M18" s="8">
        <v>-57.5</v>
      </c>
      <c r="N18" s="8">
        <v>100</v>
      </c>
      <c r="O18" s="8">
        <v>105</v>
      </c>
      <c r="P18" s="8">
        <v>0</v>
      </c>
      <c r="Q18" s="9">
        <v>255</v>
      </c>
      <c r="R18" s="16">
        <f>S18/1000</f>
        <v>71.352999999999994</v>
      </c>
      <c r="S18" s="13">
        <v>71353</v>
      </c>
    </row>
    <row r="19" spans="1:19" s="3" customFormat="1" ht="12.75" x14ac:dyDescent="0.15">
      <c r="A19" s="1" t="s">
        <v>17</v>
      </c>
      <c r="B19" s="1" t="s">
        <v>46</v>
      </c>
      <c r="C19" s="1" t="s">
        <v>47</v>
      </c>
      <c r="D19" s="1" t="s">
        <v>404</v>
      </c>
      <c r="E19" s="1" t="s">
        <v>23</v>
      </c>
      <c r="F19" s="2">
        <v>45.62</v>
      </c>
      <c r="G19" s="2">
        <v>-47</v>
      </c>
      <c r="H19" s="8">
        <v>-75</v>
      </c>
      <c r="I19" s="8">
        <v>75</v>
      </c>
      <c r="J19" s="8">
        <v>80</v>
      </c>
      <c r="K19" s="8">
        <v>32.5</v>
      </c>
      <c r="L19" s="8">
        <v>37.5</v>
      </c>
      <c r="M19" s="8">
        <v>-40</v>
      </c>
      <c r="N19" s="8">
        <v>90</v>
      </c>
      <c r="O19" s="8">
        <v>95</v>
      </c>
      <c r="P19" s="8">
        <v>-105</v>
      </c>
      <c r="Q19" s="9">
        <v>212.5</v>
      </c>
      <c r="R19" s="16">
        <f>S19/1000</f>
        <v>60.71</v>
      </c>
      <c r="S19" s="13">
        <v>60710</v>
      </c>
    </row>
    <row r="20" spans="1:19" s="3" customFormat="1" ht="12.75" x14ac:dyDescent="0.15">
      <c r="A20" s="1" t="s">
        <v>13</v>
      </c>
      <c r="B20" s="1" t="s">
        <v>48</v>
      </c>
      <c r="C20" s="1" t="s">
        <v>25</v>
      </c>
      <c r="D20" s="1" t="s">
        <v>404</v>
      </c>
      <c r="E20" s="1" t="s">
        <v>26</v>
      </c>
      <c r="F20" s="2">
        <v>45.12</v>
      </c>
      <c r="G20" s="2">
        <v>-47</v>
      </c>
      <c r="H20" s="8">
        <v>-75</v>
      </c>
      <c r="I20" s="8">
        <v>77.5</v>
      </c>
      <c r="J20" s="8">
        <v>-82.5</v>
      </c>
      <c r="K20" s="8">
        <v>32.5</v>
      </c>
      <c r="L20" s="8">
        <v>35</v>
      </c>
      <c r="M20" s="8">
        <v>-37.5</v>
      </c>
      <c r="N20" s="8">
        <v>90</v>
      </c>
      <c r="O20" s="8">
        <v>97.5</v>
      </c>
      <c r="P20" s="8">
        <v>-102.5</v>
      </c>
      <c r="Q20" s="9">
        <v>210</v>
      </c>
      <c r="R20" s="16">
        <f>S20/1000</f>
        <v>60.689</v>
      </c>
      <c r="S20" s="13">
        <v>60689</v>
      </c>
    </row>
    <row r="21" spans="1:19" s="3" customFormat="1" ht="12.75" x14ac:dyDescent="0.15">
      <c r="A21" s="1" t="s">
        <v>9</v>
      </c>
      <c r="B21" s="1" t="s">
        <v>49</v>
      </c>
      <c r="C21" s="1" t="s">
        <v>50</v>
      </c>
      <c r="D21" s="1" t="s">
        <v>404</v>
      </c>
      <c r="E21" s="1" t="s">
        <v>20</v>
      </c>
      <c r="F21" s="2">
        <v>43.66</v>
      </c>
      <c r="G21" s="2">
        <v>-47</v>
      </c>
      <c r="H21" s="8">
        <v>75</v>
      </c>
      <c r="I21" s="8">
        <v>80</v>
      </c>
      <c r="J21" s="8">
        <v>-82.5</v>
      </c>
      <c r="K21" s="8">
        <v>40</v>
      </c>
      <c r="L21" s="8">
        <v>45</v>
      </c>
      <c r="M21" s="8">
        <v>47.5</v>
      </c>
      <c r="N21" s="8">
        <v>67.5</v>
      </c>
      <c r="O21" s="8">
        <v>75</v>
      </c>
      <c r="P21" s="8">
        <v>-75</v>
      </c>
      <c r="Q21" s="9">
        <v>202.5</v>
      </c>
      <c r="R21" s="16">
        <f>S21/1000</f>
        <v>60.628</v>
      </c>
      <c r="S21" s="13">
        <v>60628</v>
      </c>
    </row>
    <row r="22" spans="1:19" s="3" customFormat="1" ht="12.75" x14ac:dyDescent="0.15">
      <c r="A22" s="1" t="s">
        <v>0</v>
      </c>
      <c r="B22" s="1" t="s">
        <v>52</v>
      </c>
      <c r="C22" s="1" t="s">
        <v>47</v>
      </c>
      <c r="D22" s="1" t="s">
        <v>404</v>
      </c>
      <c r="E22" s="1" t="s">
        <v>20</v>
      </c>
      <c r="F22" s="2">
        <v>51.84</v>
      </c>
      <c r="G22" s="2">
        <v>-52</v>
      </c>
      <c r="H22" s="8">
        <v>110</v>
      </c>
      <c r="I22" s="8">
        <v>115</v>
      </c>
      <c r="J22" s="8">
        <v>120</v>
      </c>
      <c r="K22" s="8">
        <v>62.5</v>
      </c>
      <c r="L22" s="8">
        <v>65</v>
      </c>
      <c r="M22" s="8">
        <v>67.5</v>
      </c>
      <c r="N22" s="8">
        <v>120</v>
      </c>
      <c r="O22" s="8">
        <v>130</v>
      </c>
      <c r="P22" s="8">
        <v>135</v>
      </c>
      <c r="Q22" s="9">
        <v>322.5</v>
      </c>
      <c r="R22" s="16">
        <f>S22/1000</f>
        <v>81.650000000000006</v>
      </c>
      <c r="S22" s="13">
        <v>81650</v>
      </c>
    </row>
    <row r="23" spans="1:19" s="3" customFormat="1" ht="12.75" x14ac:dyDescent="0.15">
      <c r="A23" s="1" t="s">
        <v>1</v>
      </c>
      <c r="B23" s="1" t="s">
        <v>53</v>
      </c>
      <c r="C23" s="1" t="s">
        <v>47</v>
      </c>
      <c r="D23" s="1" t="s">
        <v>404</v>
      </c>
      <c r="E23" s="1" t="s">
        <v>23</v>
      </c>
      <c r="F23" s="2">
        <v>50.98</v>
      </c>
      <c r="G23" s="2">
        <v>-52</v>
      </c>
      <c r="H23" s="8">
        <v>115</v>
      </c>
      <c r="I23" s="8">
        <v>-120</v>
      </c>
      <c r="J23" s="8">
        <v>-120</v>
      </c>
      <c r="K23" s="8">
        <v>60</v>
      </c>
      <c r="L23" s="8">
        <v>62.5</v>
      </c>
      <c r="M23" s="8">
        <v>-65</v>
      </c>
      <c r="N23" s="8">
        <v>130</v>
      </c>
      <c r="O23" s="8">
        <v>137.5</v>
      </c>
      <c r="P23" s="8">
        <v>-140</v>
      </c>
      <c r="Q23" s="9">
        <v>315</v>
      </c>
      <c r="R23" s="16">
        <f>S23/1000</f>
        <v>80.923000000000002</v>
      </c>
      <c r="S23" s="13">
        <v>80923</v>
      </c>
    </row>
    <row r="24" spans="1:19" s="3" customFormat="1" ht="12.75" x14ac:dyDescent="0.15">
      <c r="A24" s="1" t="s">
        <v>2</v>
      </c>
      <c r="B24" s="1" t="s">
        <v>54</v>
      </c>
      <c r="C24" s="1" t="s">
        <v>55</v>
      </c>
      <c r="D24" s="1" t="s">
        <v>404</v>
      </c>
      <c r="E24" s="1" t="s">
        <v>5</v>
      </c>
      <c r="F24" s="2">
        <v>51.56</v>
      </c>
      <c r="G24" s="2">
        <v>-52</v>
      </c>
      <c r="H24" s="8">
        <v>110</v>
      </c>
      <c r="I24" s="8">
        <v>-115</v>
      </c>
      <c r="J24" s="8">
        <v>115</v>
      </c>
      <c r="K24" s="8">
        <v>62.5</v>
      </c>
      <c r="L24" s="8">
        <v>65</v>
      </c>
      <c r="M24" s="8">
        <v>67.5</v>
      </c>
      <c r="N24" s="8">
        <v>112.5</v>
      </c>
      <c r="O24" s="8">
        <v>117.5</v>
      </c>
      <c r="P24" s="8">
        <v>122.5</v>
      </c>
      <c r="Q24" s="9">
        <v>305</v>
      </c>
      <c r="R24" s="16">
        <f>S24/1000</f>
        <v>77.581999999999994</v>
      </c>
      <c r="S24" s="13">
        <v>77582</v>
      </c>
    </row>
    <row r="25" spans="1:19" s="3" customFormat="1" ht="12.75" x14ac:dyDescent="0.15">
      <c r="A25" s="1" t="s">
        <v>14</v>
      </c>
      <c r="B25" s="1" t="s">
        <v>57</v>
      </c>
      <c r="C25" s="1" t="s">
        <v>45</v>
      </c>
      <c r="D25" s="1" t="s">
        <v>404</v>
      </c>
      <c r="E25" s="1" t="s">
        <v>23</v>
      </c>
      <c r="F25" s="2">
        <v>51.66</v>
      </c>
      <c r="G25" s="2">
        <v>-52</v>
      </c>
      <c r="H25" s="8">
        <v>105</v>
      </c>
      <c r="I25" s="8">
        <v>-110</v>
      </c>
      <c r="J25" s="8">
        <v>-112.5</v>
      </c>
      <c r="K25" s="8">
        <v>45</v>
      </c>
      <c r="L25" s="8">
        <v>50</v>
      </c>
      <c r="M25" s="8">
        <v>-52.5</v>
      </c>
      <c r="N25" s="8">
        <v>120</v>
      </c>
      <c r="O25" s="8">
        <v>125</v>
      </c>
      <c r="P25" s="8">
        <v>-127.5</v>
      </c>
      <c r="Q25" s="9">
        <v>280</v>
      </c>
      <c r="R25" s="16">
        <f>S25/1000</f>
        <v>71.102999999999994</v>
      </c>
      <c r="S25" s="13">
        <v>71103</v>
      </c>
    </row>
    <row r="26" spans="1:19" s="3" customFormat="1" ht="12.75" x14ac:dyDescent="0.15">
      <c r="A26" s="1" t="s">
        <v>40</v>
      </c>
      <c r="B26" s="1" t="s">
        <v>58</v>
      </c>
      <c r="C26" s="1" t="s">
        <v>45</v>
      </c>
      <c r="D26" s="1" t="s">
        <v>404</v>
      </c>
      <c r="E26" s="1" t="s">
        <v>20</v>
      </c>
      <c r="F26" s="2">
        <v>50.72</v>
      </c>
      <c r="G26" s="2">
        <v>-52</v>
      </c>
      <c r="H26" s="8">
        <v>110</v>
      </c>
      <c r="I26" s="8">
        <v>115</v>
      </c>
      <c r="J26" s="8">
        <v>-120</v>
      </c>
      <c r="K26" s="8">
        <v>50</v>
      </c>
      <c r="L26" s="8">
        <v>52.5</v>
      </c>
      <c r="M26" s="8">
        <v>-55</v>
      </c>
      <c r="N26" s="8">
        <v>105</v>
      </c>
      <c r="O26" s="8">
        <v>110</v>
      </c>
      <c r="P26" s="8">
        <v>-112.5</v>
      </c>
      <c r="Q26" s="9">
        <v>277.5</v>
      </c>
      <c r="R26" s="16">
        <f>S26/1000</f>
        <v>71.613</v>
      </c>
      <c r="S26" s="13">
        <v>71613</v>
      </c>
    </row>
    <row r="27" spans="1:19" s="3" customFormat="1" ht="12.75" x14ac:dyDescent="0.15">
      <c r="A27" s="1" t="s">
        <v>43</v>
      </c>
      <c r="B27" s="1" t="s">
        <v>59</v>
      </c>
      <c r="C27" s="1" t="s">
        <v>31</v>
      </c>
      <c r="D27" s="1" t="s">
        <v>404</v>
      </c>
      <c r="E27" s="1" t="s">
        <v>23</v>
      </c>
      <c r="F27" s="2">
        <v>51.94</v>
      </c>
      <c r="G27" s="2">
        <v>-52</v>
      </c>
      <c r="H27" s="8">
        <v>110</v>
      </c>
      <c r="I27" s="8">
        <v>-120</v>
      </c>
      <c r="J27" s="8">
        <v>0</v>
      </c>
      <c r="K27" s="8">
        <v>60</v>
      </c>
      <c r="L27" s="8">
        <v>62.5</v>
      </c>
      <c r="M27" s="8">
        <v>-65</v>
      </c>
      <c r="N27" s="8">
        <v>80</v>
      </c>
      <c r="O27" s="8">
        <v>90</v>
      </c>
      <c r="P27" s="8">
        <v>97.5</v>
      </c>
      <c r="Q27" s="9">
        <v>270</v>
      </c>
      <c r="R27" s="16">
        <f>S27/1000</f>
        <v>68.245000000000005</v>
      </c>
      <c r="S27" s="13">
        <v>68245</v>
      </c>
    </row>
    <row r="28" spans="1:19" s="3" customFormat="1" ht="12.75" x14ac:dyDescent="0.15">
      <c r="A28" s="1" t="s">
        <v>17</v>
      </c>
      <c r="B28" s="1" t="s">
        <v>60</v>
      </c>
      <c r="C28" s="1" t="s">
        <v>25</v>
      </c>
      <c r="D28" s="1" t="s">
        <v>404</v>
      </c>
      <c r="E28" s="1" t="s">
        <v>20</v>
      </c>
      <c r="F28" s="2">
        <v>49.8</v>
      </c>
      <c r="G28" s="2">
        <v>-52</v>
      </c>
      <c r="H28" s="8">
        <v>65</v>
      </c>
      <c r="I28" s="8">
        <v>70</v>
      </c>
      <c r="J28" s="8">
        <v>72.5</v>
      </c>
      <c r="K28" s="8">
        <v>32.5</v>
      </c>
      <c r="L28" s="8">
        <v>37.5</v>
      </c>
      <c r="M28" s="8">
        <v>40</v>
      </c>
      <c r="N28" s="8">
        <v>92.5</v>
      </c>
      <c r="O28" s="8">
        <v>100</v>
      </c>
      <c r="P28" s="8">
        <v>102.5</v>
      </c>
      <c r="Q28" s="9">
        <v>215</v>
      </c>
      <c r="R28" s="16">
        <f>S28/1000</f>
        <v>56.405999999999999</v>
      </c>
      <c r="S28" s="13">
        <v>56406</v>
      </c>
    </row>
    <row r="29" spans="1:19" s="3" customFormat="1" ht="12.75" x14ac:dyDescent="0.15">
      <c r="A29" s="1" t="s">
        <v>33</v>
      </c>
      <c r="B29" s="1" t="s">
        <v>61</v>
      </c>
      <c r="C29" s="1" t="s">
        <v>62</v>
      </c>
      <c r="D29" s="1" t="s">
        <v>404</v>
      </c>
      <c r="E29" s="1" t="s">
        <v>5</v>
      </c>
      <c r="F29" s="2">
        <v>51.94</v>
      </c>
      <c r="G29" s="2">
        <v>-52</v>
      </c>
      <c r="H29" s="8">
        <v>-105</v>
      </c>
      <c r="I29" s="8">
        <v>-110</v>
      </c>
      <c r="J29" s="8">
        <v>-115</v>
      </c>
      <c r="K29" s="8">
        <v>50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9">
        <v>0</v>
      </c>
      <c r="R29" s="16">
        <v>0</v>
      </c>
      <c r="S29" s="13">
        <v>0</v>
      </c>
    </row>
    <row r="30" spans="1:19" s="3" customFormat="1" ht="12.75" x14ac:dyDescent="0.15">
      <c r="A30" s="1" t="s">
        <v>0</v>
      </c>
      <c r="B30" s="1" t="s">
        <v>63</v>
      </c>
      <c r="C30" s="1" t="s">
        <v>64</v>
      </c>
      <c r="D30" s="1" t="s">
        <v>404</v>
      </c>
      <c r="E30" s="1" t="s">
        <v>5</v>
      </c>
      <c r="F30" s="2">
        <v>56.78</v>
      </c>
      <c r="G30" s="2">
        <v>-57</v>
      </c>
      <c r="H30" s="8">
        <v>130</v>
      </c>
      <c r="I30" s="8">
        <v>140</v>
      </c>
      <c r="J30" s="8">
        <v>-145</v>
      </c>
      <c r="K30" s="8">
        <v>80</v>
      </c>
      <c r="L30" s="8">
        <v>85</v>
      </c>
      <c r="M30" s="8">
        <v>87.5</v>
      </c>
      <c r="N30" s="8">
        <v>145</v>
      </c>
      <c r="O30" s="8">
        <v>155</v>
      </c>
      <c r="P30" s="8">
        <v>165.5</v>
      </c>
      <c r="Q30" s="9">
        <v>393</v>
      </c>
      <c r="R30" s="16">
        <f>S30/1000</f>
        <v>92.453000000000003</v>
      </c>
      <c r="S30" s="13">
        <v>92453</v>
      </c>
    </row>
    <row r="31" spans="1:19" s="3" customFormat="1" ht="12.75" x14ac:dyDescent="0.15">
      <c r="A31" s="1" t="s">
        <v>1</v>
      </c>
      <c r="B31" s="1" t="s">
        <v>65</v>
      </c>
      <c r="C31" s="1" t="s">
        <v>66</v>
      </c>
      <c r="D31" s="1" t="s">
        <v>404</v>
      </c>
      <c r="E31" s="1" t="s">
        <v>5</v>
      </c>
      <c r="F31" s="2">
        <v>56.32</v>
      </c>
      <c r="G31" s="2">
        <v>-57</v>
      </c>
      <c r="H31" s="8">
        <v>130</v>
      </c>
      <c r="I31" s="8">
        <v>137.5</v>
      </c>
      <c r="J31" s="8">
        <v>140</v>
      </c>
      <c r="K31" s="8">
        <v>72.5</v>
      </c>
      <c r="L31" s="8">
        <v>80</v>
      </c>
      <c r="M31" s="8">
        <v>-82.5</v>
      </c>
      <c r="N31" s="8">
        <v>130</v>
      </c>
      <c r="O31" s="8">
        <v>140</v>
      </c>
      <c r="P31" s="8">
        <v>-150</v>
      </c>
      <c r="Q31" s="9">
        <v>360</v>
      </c>
      <c r="R31" s="16">
        <f>S31/1000</f>
        <v>85.213999999999999</v>
      </c>
      <c r="S31" s="13">
        <v>85214</v>
      </c>
    </row>
    <row r="32" spans="1:19" s="3" customFormat="1" ht="12.75" x14ac:dyDescent="0.15">
      <c r="A32" s="1" t="s">
        <v>2</v>
      </c>
      <c r="B32" s="1" t="s">
        <v>67</v>
      </c>
      <c r="C32" s="1" t="s">
        <v>64</v>
      </c>
      <c r="D32" s="1" t="s">
        <v>404</v>
      </c>
      <c r="E32" s="1" t="s">
        <v>23</v>
      </c>
      <c r="F32" s="2">
        <v>56.32</v>
      </c>
      <c r="G32" s="2">
        <v>-57</v>
      </c>
      <c r="H32" s="8">
        <v>117.5</v>
      </c>
      <c r="I32" s="8">
        <v>122.5</v>
      </c>
      <c r="J32" s="8">
        <v>-127.5</v>
      </c>
      <c r="K32" s="8">
        <v>70</v>
      </c>
      <c r="L32" s="8">
        <v>75</v>
      </c>
      <c r="M32" s="8">
        <v>80</v>
      </c>
      <c r="N32" s="8">
        <v>122.5</v>
      </c>
      <c r="O32" s="8">
        <v>132.5</v>
      </c>
      <c r="P32" s="8">
        <v>140</v>
      </c>
      <c r="Q32" s="9">
        <v>342.5</v>
      </c>
      <c r="R32" s="16">
        <f>S32/1000</f>
        <v>81.072000000000003</v>
      </c>
      <c r="S32" s="13">
        <v>81072</v>
      </c>
    </row>
    <row r="33" spans="1:19" s="3" customFormat="1" ht="12.75" x14ac:dyDescent="0.15">
      <c r="A33" s="1" t="s">
        <v>14</v>
      </c>
      <c r="B33" s="1" t="s">
        <v>68</v>
      </c>
      <c r="C33" s="1" t="s">
        <v>47</v>
      </c>
      <c r="D33" s="1" t="s">
        <v>404</v>
      </c>
      <c r="E33" s="1" t="s">
        <v>12</v>
      </c>
      <c r="F33" s="2">
        <v>56.68</v>
      </c>
      <c r="G33" s="2">
        <v>-57</v>
      </c>
      <c r="H33" s="8">
        <v>122.5</v>
      </c>
      <c r="I33" s="8">
        <v>130</v>
      </c>
      <c r="J33" s="8">
        <v>-135</v>
      </c>
      <c r="K33" s="8">
        <v>-72.5</v>
      </c>
      <c r="L33" s="8">
        <v>72.5</v>
      </c>
      <c r="M33" s="8">
        <v>77.5</v>
      </c>
      <c r="N33" s="8">
        <v>125</v>
      </c>
      <c r="O33" s="8">
        <v>132.5</v>
      </c>
      <c r="P33" s="8">
        <v>-135</v>
      </c>
      <c r="Q33" s="9">
        <v>340</v>
      </c>
      <c r="R33" s="16">
        <f>S33/1000</f>
        <v>80.090999999999994</v>
      </c>
      <c r="S33" s="13">
        <v>80091</v>
      </c>
    </row>
    <row r="34" spans="1:19" s="3" customFormat="1" ht="12.75" x14ac:dyDescent="0.15">
      <c r="A34" s="1" t="s">
        <v>40</v>
      </c>
      <c r="B34" s="1" t="s">
        <v>70</v>
      </c>
      <c r="C34" s="1" t="s">
        <v>47</v>
      </c>
      <c r="D34" s="1" t="s">
        <v>404</v>
      </c>
      <c r="E34" s="1" t="s">
        <v>5</v>
      </c>
      <c r="F34" s="2">
        <v>56.2</v>
      </c>
      <c r="G34" s="2">
        <v>-57</v>
      </c>
      <c r="H34" s="8">
        <v>115</v>
      </c>
      <c r="I34" s="8">
        <v>120</v>
      </c>
      <c r="J34" s="8">
        <v>-125</v>
      </c>
      <c r="K34" s="8">
        <v>60</v>
      </c>
      <c r="L34" s="8">
        <v>70</v>
      </c>
      <c r="M34" s="8">
        <v>72.5</v>
      </c>
      <c r="N34" s="8">
        <v>132.5</v>
      </c>
      <c r="O34" s="8">
        <v>142.5</v>
      </c>
      <c r="P34" s="8">
        <v>-150</v>
      </c>
      <c r="Q34" s="9">
        <v>335</v>
      </c>
      <c r="R34" s="16">
        <f>S34/1000</f>
        <v>79.426000000000002</v>
      </c>
      <c r="S34" s="13">
        <v>79426</v>
      </c>
    </row>
    <row r="35" spans="1:19" s="3" customFormat="1" ht="12.75" x14ac:dyDescent="0.15">
      <c r="A35" s="1" t="s">
        <v>43</v>
      </c>
      <c r="B35" s="1" t="s">
        <v>71</v>
      </c>
      <c r="C35" s="1" t="s">
        <v>72</v>
      </c>
      <c r="D35" s="1" t="s">
        <v>404</v>
      </c>
      <c r="E35" s="1" t="s">
        <v>23</v>
      </c>
      <c r="F35" s="2">
        <v>55.54</v>
      </c>
      <c r="G35" s="2">
        <v>-57</v>
      </c>
      <c r="H35" s="8">
        <v>112.5</v>
      </c>
      <c r="I35" s="8">
        <v>117.5</v>
      </c>
      <c r="J35" s="8">
        <v>122.5</v>
      </c>
      <c r="K35" s="8">
        <v>65</v>
      </c>
      <c r="L35" s="8">
        <v>70</v>
      </c>
      <c r="M35" s="8">
        <v>72.5</v>
      </c>
      <c r="N35" s="8">
        <v>130</v>
      </c>
      <c r="O35" s="8">
        <v>132.5</v>
      </c>
      <c r="P35" s="8">
        <v>-140</v>
      </c>
      <c r="Q35" s="9">
        <v>327.5</v>
      </c>
      <c r="R35" s="16">
        <f>S35/1000</f>
        <v>78.358999999999995</v>
      </c>
      <c r="S35" s="13">
        <v>78359</v>
      </c>
    </row>
    <row r="36" spans="1:19" s="3" customFormat="1" ht="12.75" x14ac:dyDescent="0.15">
      <c r="A36" s="1" t="s">
        <v>17</v>
      </c>
      <c r="B36" s="1" t="s">
        <v>74</v>
      </c>
      <c r="C36" s="1" t="s">
        <v>8</v>
      </c>
      <c r="D36" s="1" t="s">
        <v>404</v>
      </c>
      <c r="E36" s="1" t="s">
        <v>5</v>
      </c>
      <c r="F36" s="2">
        <v>56.26</v>
      </c>
      <c r="G36" s="2">
        <v>-57</v>
      </c>
      <c r="H36" s="8">
        <v>120</v>
      </c>
      <c r="I36" s="8">
        <v>127.5</v>
      </c>
      <c r="J36" s="8">
        <v>132.5</v>
      </c>
      <c r="K36" s="8">
        <v>55</v>
      </c>
      <c r="L36" s="8">
        <v>57.5</v>
      </c>
      <c r="M36" s="8">
        <v>-60</v>
      </c>
      <c r="N36" s="8">
        <v>120</v>
      </c>
      <c r="O36" s="8">
        <v>127.5</v>
      </c>
      <c r="P36" s="8">
        <v>-135</v>
      </c>
      <c r="Q36" s="9">
        <v>317.5</v>
      </c>
      <c r="R36" s="16">
        <f>S36/1000</f>
        <v>75.215000000000003</v>
      </c>
      <c r="S36" s="13">
        <v>75215</v>
      </c>
    </row>
    <row r="37" spans="1:19" s="3" customFormat="1" ht="12.75" x14ac:dyDescent="0.15">
      <c r="A37" s="1" t="s">
        <v>13</v>
      </c>
      <c r="B37" s="1" t="s">
        <v>75</v>
      </c>
      <c r="C37" s="1" t="s">
        <v>50</v>
      </c>
      <c r="D37" s="1" t="s">
        <v>404</v>
      </c>
      <c r="E37" s="1" t="s">
        <v>23</v>
      </c>
      <c r="F37" s="2">
        <v>56.06</v>
      </c>
      <c r="G37" s="2">
        <v>-57</v>
      </c>
      <c r="H37" s="8">
        <v>105</v>
      </c>
      <c r="I37" s="8">
        <v>110</v>
      </c>
      <c r="J37" s="8">
        <v>115</v>
      </c>
      <c r="K37" s="8">
        <v>55</v>
      </c>
      <c r="L37" s="8">
        <v>-60</v>
      </c>
      <c r="M37" s="8">
        <v>60</v>
      </c>
      <c r="N37" s="8">
        <v>125</v>
      </c>
      <c r="O37" s="8">
        <v>132.5</v>
      </c>
      <c r="P37" s="8">
        <v>137.5</v>
      </c>
      <c r="Q37" s="9">
        <v>312.5</v>
      </c>
      <c r="R37" s="16">
        <f>S37/1000</f>
        <v>74.233000000000004</v>
      </c>
      <c r="S37" s="13">
        <v>74233</v>
      </c>
    </row>
    <row r="38" spans="1:19" s="3" customFormat="1" ht="12.75" x14ac:dyDescent="0.15">
      <c r="A38" s="1" t="s">
        <v>9</v>
      </c>
      <c r="B38" s="1" t="s">
        <v>76</v>
      </c>
      <c r="C38" s="1" t="s">
        <v>16</v>
      </c>
      <c r="D38" s="1" t="s">
        <v>404</v>
      </c>
      <c r="E38" s="1" t="s">
        <v>12</v>
      </c>
      <c r="F38" s="2">
        <v>55.62</v>
      </c>
      <c r="G38" s="2">
        <v>-57</v>
      </c>
      <c r="H38" s="8">
        <v>-110</v>
      </c>
      <c r="I38" s="8">
        <v>110</v>
      </c>
      <c r="J38" s="8">
        <v>-115</v>
      </c>
      <c r="K38" s="8">
        <v>65</v>
      </c>
      <c r="L38" s="8">
        <v>70</v>
      </c>
      <c r="M38" s="8">
        <v>75</v>
      </c>
      <c r="N38" s="8">
        <v>105</v>
      </c>
      <c r="O38" s="8">
        <v>120</v>
      </c>
      <c r="P38" s="8">
        <v>-140</v>
      </c>
      <c r="Q38" s="9">
        <v>305</v>
      </c>
      <c r="R38" s="16">
        <f>S38/1000</f>
        <v>72.894000000000005</v>
      </c>
      <c r="S38" s="13">
        <v>72894</v>
      </c>
    </row>
    <row r="39" spans="1:19" s="3" customFormat="1" ht="12.75" x14ac:dyDescent="0.15">
      <c r="A39" s="1" t="s">
        <v>51</v>
      </c>
      <c r="B39" s="1" t="s">
        <v>77</v>
      </c>
      <c r="C39" s="1" t="s">
        <v>50</v>
      </c>
      <c r="D39" s="1" t="s">
        <v>404</v>
      </c>
      <c r="E39" s="1" t="s">
        <v>23</v>
      </c>
      <c r="F39" s="2">
        <v>55.84</v>
      </c>
      <c r="G39" s="2">
        <v>-57</v>
      </c>
      <c r="H39" s="8">
        <v>-112.5</v>
      </c>
      <c r="I39" s="8">
        <v>112.5</v>
      </c>
      <c r="J39" s="8">
        <v>120</v>
      </c>
      <c r="K39" s="8">
        <v>65</v>
      </c>
      <c r="L39" s="8">
        <v>70</v>
      </c>
      <c r="M39" s="8">
        <v>-75</v>
      </c>
      <c r="N39" s="8">
        <v>107.5</v>
      </c>
      <c r="O39" s="8">
        <v>-115</v>
      </c>
      <c r="P39" s="8">
        <v>-120</v>
      </c>
      <c r="Q39" s="9">
        <v>297.5</v>
      </c>
      <c r="R39" s="16">
        <f>S39/1000</f>
        <v>70.884</v>
      </c>
      <c r="S39" s="13">
        <v>70884</v>
      </c>
    </row>
    <row r="40" spans="1:19" s="3" customFormat="1" ht="12.75" x14ac:dyDescent="0.15">
      <c r="A40" s="1" t="s">
        <v>69</v>
      </c>
      <c r="B40" s="1" t="s">
        <v>78</v>
      </c>
      <c r="C40" s="1" t="s">
        <v>79</v>
      </c>
      <c r="D40" s="1" t="s">
        <v>404</v>
      </c>
      <c r="E40" s="1" t="s">
        <v>5</v>
      </c>
      <c r="F40" s="2">
        <v>56.92</v>
      </c>
      <c r="G40" s="2">
        <v>-57</v>
      </c>
      <c r="H40" s="8">
        <v>105</v>
      </c>
      <c r="I40" s="8">
        <v>-107.5</v>
      </c>
      <c r="J40" s="8">
        <v>-107.5</v>
      </c>
      <c r="K40" s="8">
        <v>55</v>
      </c>
      <c r="L40" s="8">
        <v>57.5</v>
      </c>
      <c r="M40" s="8">
        <v>-60</v>
      </c>
      <c r="N40" s="8">
        <v>115</v>
      </c>
      <c r="O40" s="8">
        <v>120</v>
      </c>
      <c r="P40" s="8">
        <v>-125</v>
      </c>
      <c r="Q40" s="9">
        <v>282.5</v>
      </c>
      <c r="R40" s="16">
        <f>S40/1000</f>
        <v>66.334999999999994</v>
      </c>
      <c r="S40" s="13">
        <v>66335</v>
      </c>
    </row>
    <row r="41" spans="1:19" s="3" customFormat="1" ht="12.75" x14ac:dyDescent="0.15">
      <c r="A41" s="1" t="s">
        <v>6</v>
      </c>
      <c r="B41" s="1" t="s">
        <v>80</v>
      </c>
      <c r="C41" s="1" t="s">
        <v>81</v>
      </c>
      <c r="D41" s="1" t="s">
        <v>404</v>
      </c>
      <c r="E41" s="1" t="s">
        <v>5</v>
      </c>
      <c r="F41" s="2">
        <v>55.86</v>
      </c>
      <c r="G41" s="2">
        <v>-57</v>
      </c>
      <c r="H41" s="8">
        <v>105</v>
      </c>
      <c r="I41" s="8">
        <v>112.5</v>
      </c>
      <c r="J41" s="8">
        <v>117.5</v>
      </c>
      <c r="K41" s="8">
        <v>47.5</v>
      </c>
      <c r="L41" s="8">
        <v>50</v>
      </c>
      <c r="M41" s="8">
        <v>52.5</v>
      </c>
      <c r="N41" s="8">
        <v>100</v>
      </c>
      <c r="O41" s="8">
        <v>110</v>
      </c>
      <c r="P41" s="8">
        <v>-115</v>
      </c>
      <c r="Q41" s="9">
        <v>280</v>
      </c>
      <c r="R41" s="16">
        <f>S41/1000</f>
        <v>66.695999999999998</v>
      </c>
      <c r="S41" s="13">
        <v>66696</v>
      </c>
    </row>
    <row r="42" spans="1:19" s="3" customFormat="1" ht="12.75" x14ac:dyDescent="0.15">
      <c r="A42" s="1" t="s">
        <v>38</v>
      </c>
      <c r="B42" s="1" t="s">
        <v>82</v>
      </c>
      <c r="C42" s="1" t="s">
        <v>83</v>
      </c>
      <c r="D42" s="1" t="s">
        <v>404</v>
      </c>
      <c r="E42" s="1" t="s">
        <v>5</v>
      </c>
      <c r="F42" s="2">
        <v>56.66</v>
      </c>
      <c r="G42" s="2">
        <v>-57</v>
      </c>
      <c r="H42" s="8">
        <v>100</v>
      </c>
      <c r="I42" s="8">
        <v>-105</v>
      </c>
      <c r="J42" s="8">
        <v>105</v>
      </c>
      <c r="K42" s="8">
        <v>52.5</v>
      </c>
      <c r="L42" s="8">
        <v>57.5</v>
      </c>
      <c r="M42" s="8">
        <v>60</v>
      </c>
      <c r="N42" s="8">
        <v>110</v>
      </c>
      <c r="O42" s="8">
        <v>-115</v>
      </c>
      <c r="P42" s="8">
        <v>115</v>
      </c>
      <c r="Q42" s="9">
        <v>280</v>
      </c>
      <c r="R42" s="16">
        <f>S42/1000</f>
        <v>65.974999999999994</v>
      </c>
      <c r="S42" s="13">
        <v>65975</v>
      </c>
    </row>
    <row r="43" spans="1:19" s="3" customFormat="1" ht="12.75" x14ac:dyDescent="0.15">
      <c r="A43" s="1" t="s">
        <v>84</v>
      </c>
      <c r="B43" s="1" t="s">
        <v>85</v>
      </c>
      <c r="C43" s="1" t="s">
        <v>86</v>
      </c>
      <c r="D43" s="1" t="s">
        <v>404</v>
      </c>
      <c r="E43" s="1" t="s">
        <v>23</v>
      </c>
      <c r="F43" s="2">
        <v>55.62</v>
      </c>
      <c r="G43" s="2">
        <v>-57</v>
      </c>
      <c r="H43" s="8">
        <v>95</v>
      </c>
      <c r="I43" s="8">
        <v>-100</v>
      </c>
      <c r="J43" s="8">
        <v>-100</v>
      </c>
      <c r="K43" s="8">
        <v>52.5</v>
      </c>
      <c r="L43" s="8">
        <v>55</v>
      </c>
      <c r="M43" s="8">
        <v>-60</v>
      </c>
      <c r="N43" s="8">
        <v>92.5</v>
      </c>
      <c r="O43" s="8">
        <v>100</v>
      </c>
      <c r="P43" s="8">
        <v>105</v>
      </c>
      <c r="Q43" s="9">
        <v>255</v>
      </c>
      <c r="R43" s="16">
        <f>S43/1000</f>
        <v>60.944000000000003</v>
      </c>
      <c r="S43" s="13">
        <v>60944</v>
      </c>
    </row>
    <row r="44" spans="1:19" s="3" customFormat="1" ht="12.75" x14ac:dyDescent="0.15">
      <c r="A44" s="1" t="s">
        <v>73</v>
      </c>
      <c r="B44" s="1" t="s">
        <v>87</v>
      </c>
      <c r="C44" s="1" t="s">
        <v>25</v>
      </c>
      <c r="D44" s="1" t="s">
        <v>404</v>
      </c>
      <c r="E44" s="1" t="s">
        <v>20</v>
      </c>
      <c r="F44" s="2">
        <v>53.02</v>
      </c>
      <c r="G44" s="2">
        <v>-57</v>
      </c>
      <c r="H44" s="8">
        <v>95</v>
      </c>
      <c r="I44" s="8">
        <v>-100</v>
      </c>
      <c r="J44" s="8">
        <v>-100</v>
      </c>
      <c r="K44" s="8">
        <v>45</v>
      </c>
      <c r="L44" s="8">
        <v>47.5</v>
      </c>
      <c r="M44" s="8">
        <v>-50</v>
      </c>
      <c r="N44" s="8">
        <v>100</v>
      </c>
      <c r="O44" s="8">
        <v>105</v>
      </c>
      <c r="P44" s="8">
        <v>0</v>
      </c>
      <c r="Q44" s="9">
        <v>247.5</v>
      </c>
      <c r="R44" s="16">
        <f>S44/1000</f>
        <v>61.476999999999997</v>
      </c>
      <c r="S44" s="13">
        <v>61477</v>
      </c>
    </row>
    <row r="45" spans="1:19" s="3" customFormat="1" ht="12.75" x14ac:dyDescent="0.15">
      <c r="A45" s="1" t="s">
        <v>88</v>
      </c>
      <c r="B45" s="1" t="s">
        <v>89</v>
      </c>
      <c r="C45" s="1" t="s">
        <v>90</v>
      </c>
      <c r="D45" s="1" t="s">
        <v>404</v>
      </c>
      <c r="E45" s="1" t="s">
        <v>23</v>
      </c>
      <c r="F45" s="2">
        <v>56.94</v>
      </c>
      <c r="G45" s="2">
        <v>-57</v>
      </c>
      <c r="H45" s="8">
        <v>85</v>
      </c>
      <c r="I45" s="8">
        <v>90</v>
      </c>
      <c r="J45" s="8">
        <v>92.5</v>
      </c>
      <c r="K45" s="8">
        <v>47.5</v>
      </c>
      <c r="L45" s="8">
        <v>52.5</v>
      </c>
      <c r="M45" s="8">
        <v>-55</v>
      </c>
      <c r="N45" s="8">
        <v>97.5</v>
      </c>
      <c r="O45" s="8">
        <v>102.5</v>
      </c>
      <c r="P45" s="8">
        <v>-105</v>
      </c>
      <c r="Q45" s="9">
        <v>247.5</v>
      </c>
      <c r="R45" s="16">
        <f>S45/1000</f>
        <v>58.100999999999999</v>
      </c>
      <c r="S45" s="13">
        <v>58101</v>
      </c>
    </row>
    <row r="46" spans="1:19" s="3" customFormat="1" ht="12.75" x14ac:dyDescent="0.15">
      <c r="A46" s="1" t="s">
        <v>56</v>
      </c>
      <c r="B46" s="1" t="s">
        <v>91</v>
      </c>
      <c r="C46" s="1" t="s">
        <v>50</v>
      </c>
      <c r="D46" s="1" t="s">
        <v>404</v>
      </c>
      <c r="E46" s="1" t="s">
        <v>23</v>
      </c>
      <c r="F46" s="2">
        <v>55.56</v>
      </c>
      <c r="G46" s="2">
        <v>-57</v>
      </c>
      <c r="H46" s="8">
        <v>65</v>
      </c>
      <c r="I46" s="8">
        <v>72.5</v>
      </c>
      <c r="J46" s="8">
        <v>-77.5</v>
      </c>
      <c r="K46" s="8">
        <v>37.5</v>
      </c>
      <c r="L46" s="8">
        <v>40</v>
      </c>
      <c r="M46" s="8">
        <v>42.5</v>
      </c>
      <c r="N46" s="8">
        <v>70</v>
      </c>
      <c r="O46" s="8">
        <v>77.5</v>
      </c>
      <c r="P46" s="8">
        <v>82.5</v>
      </c>
      <c r="Q46" s="9">
        <v>197.5</v>
      </c>
      <c r="R46" s="16">
        <f>S46/1000</f>
        <v>47.241999999999997</v>
      </c>
      <c r="S46" s="13">
        <v>47242</v>
      </c>
    </row>
    <row r="47" spans="1:19" s="3" customFormat="1" ht="12.75" x14ac:dyDescent="0.15">
      <c r="A47" s="1" t="s">
        <v>0</v>
      </c>
      <c r="B47" s="1" t="s">
        <v>92</v>
      </c>
      <c r="C47" s="1" t="s">
        <v>32</v>
      </c>
      <c r="D47" s="1" t="s">
        <v>404</v>
      </c>
      <c r="E47" s="1" t="s">
        <v>23</v>
      </c>
      <c r="F47" s="2">
        <v>62.6</v>
      </c>
      <c r="G47" s="2">
        <v>-63</v>
      </c>
      <c r="H47" s="8">
        <v>137.5</v>
      </c>
      <c r="I47" s="8">
        <v>142.5</v>
      </c>
      <c r="J47" s="8">
        <v>-145</v>
      </c>
      <c r="K47" s="8">
        <v>105</v>
      </c>
      <c r="L47" s="8">
        <v>110</v>
      </c>
      <c r="M47" s="8">
        <v>115.5</v>
      </c>
      <c r="N47" s="8">
        <v>137.5</v>
      </c>
      <c r="O47" s="8">
        <v>145</v>
      </c>
      <c r="P47" s="8">
        <v>-150</v>
      </c>
      <c r="Q47" s="9">
        <v>403</v>
      </c>
      <c r="R47" s="16">
        <f>S47/1000</f>
        <v>88.534000000000006</v>
      </c>
      <c r="S47" s="13">
        <v>88534</v>
      </c>
    </row>
    <row r="48" spans="1:19" s="3" customFormat="1" ht="12.75" x14ac:dyDescent="0.15">
      <c r="A48" s="1" t="s">
        <v>1</v>
      </c>
      <c r="B48" s="1" t="s">
        <v>93</v>
      </c>
      <c r="C48" s="1" t="s">
        <v>8</v>
      </c>
      <c r="D48" s="1" t="s">
        <v>404</v>
      </c>
      <c r="E48" s="1" t="s">
        <v>23</v>
      </c>
      <c r="F48" s="2">
        <v>61.35</v>
      </c>
      <c r="G48" s="2">
        <v>-63</v>
      </c>
      <c r="H48" s="8">
        <v>120</v>
      </c>
      <c r="I48" s="8">
        <v>130</v>
      </c>
      <c r="J48" s="8">
        <v>135</v>
      </c>
      <c r="K48" s="8">
        <v>65</v>
      </c>
      <c r="L48" s="8">
        <v>67.5</v>
      </c>
      <c r="M48" s="8">
        <v>70</v>
      </c>
      <c r="N48" s="8">
        <v>140</v>
      </c>
      <c r="O48" s="8">
        <v>147.5</v>
      </c>
      <c r="P48" s="8">
        <v>155</v>
      </c>
      <c r="Q48" s="9">
        <v>360</v>
      </c>
      <c r="R48" s="16">
        <f>S48/1000</f>
        <v>80.147999999999996</v>
      </c>
      <c r="S48" s="13">
        <v>80148</v>
      </c>
    </row>
    <row r="49" spans="1:19" s="3" customFormat="1" ht="12.75" x14ac:dyDescent="0.15">
      <c r="A49" s="1" t="s">
        <v>2</v>
      </c>
      <c r="B49" s="1" t="s">
        <v>94</v>
      </c>
      <c r="C49" s="1" t="s">
        <v>25</v>
      </c>
      <c r="D49" s="1" t="s">
        <v>404</v>
      </c>
      <c r="E49" s="1" t="s">
        <v>20</v>
      </c>
      <c r="F49" s="2">
        <v>62.1</v>
      </c>
      <c r="G49" s="2">
        <v>-63</v>
      </c>
      <c r="H49" s="8">
        <v>125</v>
      </c>
      <c r="I49" s="8">
        <v>135</v>
      </c>
      <c r="J49" s="8">
        <v>-140</v>
      </c>
      <c r="K49" s="8">
        <v>65</v>
      </c>
      <c r="L49" s="8">
        <v>70</v>
      </c>
      <c r="M49" s="8">
        <v>72.5</v>
      </c>
      <c r="N49" s="8">
        <v>142.5</v>
      </c>
      <c r="O49" s="8">
        <v>150</v>
      </c>
      <c r="P49" s="8">
        <v>-155</v>
      </c>
      <c r="Q49" s="9">
        <v>357.5</v>
      </c>
      <c r="R49" s="16">
        <f>S49/1000</f>
        <v>78.950999999999993</v>
      </c>
      <c r="S49" s="13">
        <v>78951</v>
      </c>
    </row>
    <row r="50" spans="1:19" s="3" customFormat="1" ht="12.75" x14ac:dyDescent="0.15">
      <c r="A50" s="1" t="s">
        <v>14</v>
      </c>
      <c r="B50" s="1" t="s">
        <v>95</v>
      </c>
      <c r="C50" s="1" t="s">
        <v>96</v>
      </c>
      <c r="D50" s="1" t="s">
        <v>404</v>
      </c>
      <c r="E50" s="1" t="s">
        <v>23</v>
      </c>
      <c r="F50" s="2">
        <v>61.9</v>
      </c>
      <c r="G50" s="2">
        <v>-63</v>
      </c>
      <c r="H50" s="8">
        <v>105</v>
      </c>
      <c r="I50" s="8">
        <v>115</v>
      </c>
      <c r="J50" s="8">
        <v>-120</v>
      </c>
      <c r="K50" s="8">
        <v>77.5</v>
      </c>
      <c r="L50" s="8">
        <v>82.5</v>
      </c>
      <c r="M50" s="8">
        <v>-85</v>
      </c>
      <c r="N50" s="8">
        <v>135</v>
      </c>
      <c r="O50" s="8">
        <v>147.5</v>
      </c>
      <c r="P50" s="8">
        <v>-152.5</v>
      </c>
      <c r="Q50" s="9">
        <v>345</v>
      </c>
      <c r="R50" s="16">
        <f>S50/1000</f>
        <v>76.352999999999994</v>
      </c>
      <c r="S50" s="13">
        <v>76353</v>
      </c>
    </row>
    <row r="51" spans="1:19" s="3" customFormat="1" ht="12.75" x14ac:dyDescent="0.15">
      <c r="A51" s="1" t="s">
        <v>40</v>
      </c>
      <c r="B51" s="1" t="s">
        <v>97</v>
      </c>
      <c r="C51" s="1" t="s">
        <v>98</v>
      </c>
      <c r="D51" s="1" t="s">
        <v>404</v>
      </c>
      <c r="E51" s="1" t="s">
        <v>12</v>
      </c>
      <c r="F51" s="2">
        <v>61.25</v>
      </c>
      <c r="G51" s="2">
        <v>-63</v>
      </c>
      <c r="H51" s="8">
        <v>120</v>
      </c>
      <c r="I51" s="8">
        <v>125</v>
      </c>
      <c r="J51" s="8">
        <v>130</v>
      </c>
      <c r="K51" s="8">
        <v>67.5</v>
      </c>
      <c r="L51" s="8">
        <v>72.5</v>
      </c>
      <c r="M51" s="8">
        <v>-75</v>
      </c>
      <c r="N51" s="8">
        <v>120</v>
      </c>
      <c r="O51" s="8">
        <v>125</v>
      </c>
      <c r="P51" s="8">
        <v>-127.5</v>
      </c>
      <c r="Q51" s="9">
        <v>327.5</v>
      </c>
      <c r="R51" s="16">
        <f>S51/1000</f>
        <v>72.992000000000004</v>
      </c>
      <c r="S51" s="13">
        <v>72992</v>
      </c>
    </row>
    <row r="52" spans="1:19" s="3" customFormat="1" ht="12.75" x14ac:dyDescent="0.15">
      <c r="A52" s="1" t="s">
        <v>43</v>
      </c>
      <c r="B52" s="1" t="s">
        <v>99</v>
      </c>
      <c r="C52" s="1" t="s">
        <v>100</v>
      </c>
      <c r="D52" s="1" t="s">
        <v>404</v>
      </c>
      <c r="E52" s="1" t="s">
        <v>23</v>
      </c>
      <c r="F52" s="2">
        <v>62.1</v>
      </c>
      <c r="G52" s="2">
        <v>-63</v>
      </c>
      <c r="H52" s="8">
        <v>110</v>
      </c>
      <c r="I52" s="8">
        <v>-117.5</v>
      </c>
      <c r="J52" s="8">
        <v>117.5</v>
      </c>
      <c r="K52" s="8">
        <v>62.5</v>
      </c>
      <c r="L52" s="8">
        <v>-67.5</v>
      </c>
      <c r="M52" s="8">
        <v>-67.5</v>
      </c>
      <c r="N52" s="8">
        <v>110</v>
      </c>
      <c r="O52" s="8">
        <v>117.5</v>
      </c>
      <c r="P52" s="8">
        <v>-120</v>
      </c>
      <c r="Q52" s="9">
        <v>297.5</v>
      </c>
      <c r="R52" s="16">
        <f>S52/1000</f>
        <v>65.700999999999993</v>
      </c>
      <c r="S52" s="13">
        <v>65701</v>
      </c>
    </row>
    <row r="53" spans="1:19" s="3" customFormat="1" ht="12.75" x14ac:dyDescent="0.15">
      <c r="A53" s="1" t="s">
        <v>17</v>
      </c>
      <c r="B53" s="1" t="s">
        <v>101</v>
      </c>
      <c r="C53" s="1" t="s">
        <v>102</v>
      </c>
      <c r="D53" s="1" t="s">
        <v>404</v>
      </c>
      <c r="E53" s="1" t="s">
        <v>5</v>
      </c>
      <c r="F53" s="2">
        <v>62.6</v>
      </c>
      <c r="G53" s="2">
        <v>-63</v>
      </c>
      <c r="H53" s="8">
        <v>-115</v>
      </c>
      <c r="I53" s="8">
        <v>115</v>
      </c>
      <c r="J53" s="8">
        <v>120</v>
      </c>
      <c r="K53" s="8">
        <v>47.5</v>
      </c>
      <c r="L53" s="8">
        <v>-52.5</v>
      </c>
      <c r="M53" s="8">
        <v>-52.5</v>
      </c>
      <c r="N53" s="8">
        <v>110</v>
      </c>
      <c r="O53" s="8">
        <v>117.5</v>
      </c>
      <c r="P53" s="8">
        <v>-122.5</v>
      </c>
      <c r="Q53" s="9">
        <v>285</v>
      </c>
      <c r="R53" s="16">
        <f>S53/1000</f>
        <v>62.610999999999997</v>
      </c>
      <c r="S53" s="13">
        <v>62611</v>
      </c>
    </row>
    <row r="54" spans="1:19" s="3" customFormat="1" ht="12.75" x14ac:dyDescent="0.15">
      <c r="A54" s="1" t="s">
        <v>13</v>
      </c>
      <c r="B54" s="1" t="s">
        <v>103</v>
      </c>
      <c r="C54" s="1" t="s">
        <v>19</v>
      </c>
      <c r="D54" s="1" t="s">
        <v>404</v>
      </c>
      <c r="E54" s="1" t="s">
        <v>20</v>
      </c>
      <c r="F54" s="2">
        <v>62.35</v>
      </c>
      <c r="G54" s="2">
        <v>-63</v>
      </c>
      <c r="H54" s="8">
        <v>100</v>
      </c>
      <c r="I54" s="8">
        <v>105</v>
      </c>
      <c r="J54" s="8">
        <v>-110</v>
      </c>
      <c r="K54" s="8">
        <v>55</v>
      </c>
      <c r="L54" s="8">
        <v>-60</v>
      </c>
      <c r="M54" s="8">
        <v>-60</v>
      </c>
      <c r="N54" s="8">
        <v>105</v>
      </c>
      <c r="O54" s="8">
        <v>120</v>
      </c>
      <c r="P54" s="8">
        <v>-135</v>
      </c>
      <c r="Q54" s="9">
        <v>280</v>
      </c>
      <c r="R54" s="16">
        <f>S54/1000</f>
        <v>61.673000000000002</v>
      </c>
      <c r="S54" s="13">
        <v>61673</v>
      </c>
    </row>
    <row r="55" spans="1:19" s="3" customFormat="1" ht="12.75" x14ac:dyDescent="0.15">
      <c r="A55" s="1" t="s">
        <v>9</v>
      </c>
      <c r="B55" s="1" t="s">
        <v>104</v>
      </c>
      <c r="C55" s="1" t="s">
        <v>50</v>
      </c>
      <c r="D55" s="1" t="s">
        <v>404</v>
      </c>
      <c r="E55" s="1" t="s">
        <v>23</v>
      </c>
      <c r="F55" s="2">
        <v>59.18</v>
      </c>
      <c r="G55" s="2">
        <v>-63</v>
      </c>
      <c r="H55" s="8">
        <v>82.5</v>
      </c>
      <c r="I55" s="8">
        <v>-87.5</v>
      </c>
      <c r="J55" s="8">
        <v>92.5</v>
      </c>
      <c r="K55" s="8">
        <v>50</v>
      </c>
      <c r="L55" s="8">
        <v>55</v>
      </c>
      <c r="M55" s="8">
        <v>62.5</v>
      </c>
      <c r="N55" s="8">
        <v>105</v>
      </c>
      <c r="O55" s="8">
        <v>112.5</v>
      </c>
      <c r="P55" s="8">
        <v>120</v>
      </c>
      <c r="Q55" s="9">
        <v>275</v>
      </c>
      <c r="R55" s="16">
        <f>S55/1000</f>
        <v>62.764000000000003</v>
      </c>
      <c r="S55" s="13">
        <v>62764</v>
      </c>
    </row>
    <row r="56" spans="1:19" s="3" customFormat="1" ht="12.75" x14ac:dyDescent="0.15">
      <c r="A56" s="1" t="s">
        <v>51</v>
      </c>
      <c r="B56" s="1" t="s">
        <v>105</v>
      </c>
      <c r="C56" s="1" t="s">
        <v>90</v>
      </c>
      <c r="D56" s="1" t="s">
        <v>404</v>
      </c>
      <c r="E56" s="1" t="s">
        <v>5</v>
      </c>
      <c r="F56" s="2">
        <v>61.75</v>
      </c>
      <c r="G56" s="2">
        <v>-63</v>
      </c>
      <c r="H56" s="8">
        <v>85</v>
      </c>
      <c r="I56" s="8">
        <v>92.5</v>
      </c>
      <c r="J56" s="8">
        <v>-97.5</v>
      </c>
      <c r="K56" s="8">
        <v>47.5</v>
      </c>
      <c r="L56" s="8">
        <v>50</v>
      </c>
      <c r="M56" s="8">
        <v>-52.5</v>
      </c>
      <c r="N56" s="8">
        <v>70</v>
      </c>
      <c r="O56" s="8">
        <v>87.5</v>
      </c>
      <c r="P56" s="8">
        <v>95</v>
      </c>
      <c r="Q56" s="9">
        <v>237.5</v>
      </c>
      <c r="R56" s="16">
        <f>S56/1000</f>
        <v>52.646999999999998</v>
      </c>
      <c r="S56" s="13">
        <v>52647</v>
      </c>
    </row>
    <row r="57" spans="1:19" s="3" customFormat="1" ht="12.75" x14ac:dyDescent="0.15">
      <c r="A57" s="1" t="s">
        <v>69</v>
      </c>
      <c r="B57" s="1" t="s">
        <v>106</v>
      </c>
      <c r="C57" s="1" t="s">
        <v>25</v>
      </c>
      <c r="D57" s="1" t="s">
        <v>404</v>
      </c>
      <c r="E57" s="1" t="s">
        <v>26</v>
      </c>
      <c r="F57" s="2">
        <v>57.68</v>
      </c>
      <c r="G57" s="2">
        <v>-63</v>
      </c>
      <c r="H57" s="8">
        <v>85</v>
      </c>
      <c r="I57" s="8">
        <v>90</v>
      </c>
      <c r="J57" s="8">
        <v>92.5</v>
      </c>
      <c r="K57" s="8">
        <v>40</v>
      </c>
      <c r="L57" s="8">
        <v>-45</v>
      </c>
      <c r="M57" s="8">
        <v>45</v>
      </c>
      <c r="N57" s="8">
        <v>90</v>
      </c>
      <c r="O57" s="8">
        <v>92.5</v>
      </c>
      <c r="P57" s="8">
        <v>97.5</v>
      </c>
      <c r="Q57" s="9">
        <v>235</v>
      </c>
      <c r="R57" s="16">
        <f>S57/1000</f>
        <v>54.639000000000003</v>
      </c>
      <c r="S57" s="13">
        <v>54639</v>
      </c>
    </row>
    <row r="58" spans="1:19" s="3" customFormat="1" ht="12.75" x14ac:dyDescent="0.15">
      <c r="A58" s="1" t="s">
        <v>6</v>
      </c>
      <c r="B58" s="1" t="s">
        <v>107</v>
      </c>
      <c r="C58" s="1" t="s">
        <v>50</v>
      </c>
      <c r="D58" s="1" t="s">
        <v>404</v>
      </c>
      <c r="E58" s="1" t="s">
        <v>5</v>
      </c>
      <c r="F58" s="2">
        <v>57.44</v>
      </c>
      <c r="G58" s="2">
        <v>-63</v>
      </c>
      <c r="H58" s="8">
        <v>75</v>
      </c>
      <c r="I58" s="8">
        <v>-80</v>
      </c>
      <c r="J58" s="8">
        <v>-85</v>
      </c>
      <c r="K58" s="8">
        <v>50</v>
      </c>
      <c r="L58" s="8">
        <v>55</v>
      </c>
      <c r="M58" s="8">
        <v>-57.5</v>
      </c>
      <c r="N58" s="8">
        <v>80</v>
      </c>
      <c r="O58" s="8">
        <v>87.5</v>
      </c>
      <c r="P58" s="8">
        <v>95</v>
      </c>
      <c r="Q58" s="9">
        <v>225</v>
      </c>
      <c r="R58" s="16">
        <f>S58/1000</f>
        <v>52.475999999999999</v>
      </c>
      <c r="S58" s="13">
        <v>52476</v>
      </c>
    </row>
    <row r="59" spans="1:19" s="3" customFormat="1" ht="12.75" x14ac:dyDescent="0.15">
      <c r="A59" s="1" t="s">
        <v>0</v>
      </c>
      <c r="B59" s="1" t="s">
        <v>109</v>
      </c>
      <c r="C59" s="1" t="s">
        <v>110</v>
      </c>
      <c r="D59" s="1" t="s">
        <v>404</v>
      </c>
      <c r="E59" s="1" t="s">
        <v>5</v>
      </c>
      <c r="F59" s="2">
        <v>66.3</v>
      </c>
      <c r="G59" s="2">
        <v>-69</v>
      </c>
      <c r="H59" s="8">
        <v>127.5</v>
      </c>
      <c r="I59" s="8">
        <v>135</v>
      </c>
      <c r="J59" s="8">
        <v>137.5</v>
      </c>
      <c r="K59" s="8">
        <v>95</v>
      </c>
      <c r="L59" s="8">
        <v>100</v>
      </c>
      <c r="M59" s="8">
        <v>107.5</v>
      </c>
      <c r="N59" s="8">
        <v>137.5</v>
      </c>
      <c r="O59" s="8">
        <v>145</v>
      </c>
      <c r="P59" s="8">
        <v>150</v>
      </c>
      <c r="Q59" s="9">
        <v>395</v>
      </c>
      <c r="R59" s="16">
        <f>S59/1000</f>
        <v>83.733000000000004</v>
      </c>
      <c r="S59" s="13">
        <v>83733</v>
      </c>
    </row>
    <row r="60" spans="1:19" s="3" customFormat="1" ht="12.75" x14ac:dyDescent="0.15">
      <c r="A60" s="1" t="s">
        <v>1</v>
      </c>
      <c r="B60" s="1" t="s">
        <v>111</v>
      </c>
      <c r="C60" s="1" t="s">
        <v>86</v>
      </c>
      <c r="D60" s="1" t="s">
        <v>404</v>
      </c>
      <c r="E60" s="1" t="s">
        <v>12</v>
      </c>
      <c r="F60" s="2">
        <v>67.7</v>
      </c>
      <c r="G60" s="2">
        <v>-69</v>
      </c>
      <c r="H60" s="8">
        <v>125</v>
      </c>
      <c r="I60" s="8">
        <v>-132.5</v>
      </c>
      <c r="J60" s="8">
        <v>135</v>
      </c>
      <c r="K60" s="8">
        <v>65</v>
      </c>
      <c r="L60" s="8">
        <v>72.5</v>
      </c>
      <c r="M60" s="8">
        <v>75</v>
      </c>
      <c r="N60" s="8">
        <v>155</v>
      </c>
      <c r="O60" s="8">
        <v>162.5</v>
      </c>
      <c r="P60" s="8">
        <v>-173</v>
      </c>
      <c r="Q60" s="9">
        <v>372.5</v>
      </c>
      <c r="R60" s="16">
        <f>S60/1000</f>
        <v>78.006</v>
      </c>
      <c r="S60" s="13">
        <v>78006</v>
      </c>
    </row>
    <row r="61" spans="1:19" s="3" customFormat="1" ht="12.75" x14ac:dyDescent="0.15">
      <c r="A61" s="1" t="s">
        <v>2</v>
      </c>
      <c r="B61" s="1" t="s">
        <v>112</v>
      </c>
      <c r="C61" s="1" t="s">
        <v>102</v>
      </c>
      <c r="D61" s="1" t="s">
        <v>404</v>
      </c>
      <c r="E61" s="1" t="s">
        <v>5</v>
      </c>
      <c r="F61" s="2">
        <v>66.25</v>
      </c>
      <c r="G61" s="2">
        <v>-69</v>
      </c>
      <c r="H61" s="8">
        <v>135</v>
      </c>
      <c r="I61" s="8">
        <v>145</v>
      </c>
      <c r="J61" s="8">
        <v>152</v>
      </c>
      <c r="K61" s="8">
        <v>57.5</v>
      </c>
      <c r="L61" s="8">
        <v>62.5</v>
      </c>
      <c r="M61" s="8">
        <v>65</v>
      </c>
      <c r="N61" s="8">
        <v>137.5</v>
      </c>
      <c r="O61" s="8">
        <v>147.5</v>
      </c>
      <c r="P61" s="8">
        <v>-150</v>
      </c>
      <c r="Q61" s="9">
        <v>364.5</v>
      </c>
      <c r="R61" s="16">
        <f>S61/1000</f>
        <v>77.302000000000007</v>
      </c>
      <c r="S61" s="13">
        <v>77302</v>
      </c>
    </row>
    <row r="62" spans="1:19" s="3" customFormat="1" ht="12.75" x14ac:dyDescent="0.15">
      <c r="A62" s="1" t="s">
        <v>14</v>
      </c>
      <c r="B62" s="1" t="s">
        <v>114</v>
      </c>
      <c r="C62" s="1" t="s">
        <v>25</v>
      </c>
      <c r="D62" s="1" t="s">
        <v>404</v>
      </c>
      <c r="E62" s="1" t="s">
        <v>23</v>
      </c>
      <c r="F62" s="2">
        <v>63.5</v>
      </c>
      <c r="G62" s="2">
        <v>-69</v>
      </c>
      <c r="H62" s="8">
        <v>-110</v>
      </c>
      <c r="I62" s="8">
        <v>117.5</v>
      </c>
      <c r="J62" s="8">
        <v>122.5</v>
      </c>
      <c r="K62" s="8">
        <v>52.5</v>
      </c>
      <c r="L62" s="8">
        <v>57.5</v>
      </c>
      <c r="M62" s="8">
        <v>-60</v>
      </c>
      <c r="N62" s="8">
        <v>110</v>
      </c>
      <c r="O62" s="8">
        <v>125</v>
      </c>
      <c r="P62" s="8">
        <v>137.5</v>
      </c>
      <c r="Q62" s="9">
        <v>317.5</v>
      </c>
      <c r="R62" s="16">
        <f>S62/1000</f>
        <v>69.113</v>
      </c>
      <c r="S62" s="13">
        <v>69113</v>
      </c>
    </row>
    <row r="63" spans="1:19" s="3" customFormat="1" ht="12.75" x14ac:dyDescent="0.15">
      <c r="A63" s="1" t="s">
        <v>40</v>
      </c>
      <c r="B63" s="1" t="s">
        <v>115</v>
      </c>
      <c r="C63" s="1" t="s">
        <v>47</v>
      </c>
      <c r="D63" s="1" t="s">
        <v>404</v>
      </c>
      <c r="E63" s="1" t="s">
        <v>23</v>
      </c>
      <c r="F63" s="2">
        <v>68.75</v>
      </c>
      <c r="G63" s="2">
        <v>-69</v>
      </c>
      <c r="H63" s="8">
        <v>100</v>
      </c>
      <c r="I63" s="8">
        <v>110</v>
      </c>
      <c r="J63" s="8">
        <v>-120</v>
      </c>
      <c r="K63" s="8">
        <v>55</v>
      </c>
      <c r="L63" s="8">
        <v>60</v>
      </c>
      <c r="M63" s="8">
        <v>-65</v>
      </c>
      <c r="N63" s="8">
        <v>100</v>
      </c>
      <c r="O63" s="8">
        <v>110</v>
      </c>
      <c r="P63" s="8">
        <v>-120</v>
      </c>
      <c r="Q63" s="9">
        <v>280</v>
      </c>
      <c r="R63" s="16">
        <f>S63/1000</f>
        <v>58.125999999999998</v>
      </c>
      <c r="S63" s="13">
        <v>58126</v>
      </c>
    </row>
    <row r="64" spans="1:19" s="3" customFormat="1" ht="12.75" x14ac:dyDescent="0.15">
      <c r="A64" s="1" t="s">
        <v>43</v>
      </c>
      <c r="B64" s="1" t="s">
        <v>116</v>
      </c>
      <c r="C64" s="1" t="s">
        <v>50</v>
      </c>
      <c r="D64" s="1" t="s">
        <v>404</v>
      </c>
      <c r="E64" s="1" t="s">
        <v>23</v>
      </c>
      <c r="F64" s="2">
        <v>66.25</v>
      </c>
      <c r="G64" s="2">
        <v>-69</v>
      </c>
      <c r="H64" s="8">
        <v>85</v>
      </c>
      <c r="I64" s="8">
        <v>92.5</v>
      </c>
      <c r="J64" s="8">
        <v>100</v>
      </c>
      <c r="K64" s="8">
        <v>45</v>
      </c>
      <c r="L64" s="8">
        <v>47.5</v>
      </c>
      <c r="M64" s="8">
        <v>50</v>
      </c>
      <c r="N64" s="8">
        <v>120</v>
      </c>
      <c r="O64" s="8">
        <v>127.5</v>
      </c>
      <c r="P64" s="8">
        <v>-135</v>
      </c>
      <c r="Q64" s="9">
        <v>277.5</v>
      </c>
      <c r="R64" s="16">
        <f>S64/1000</f>
        <v>58.850999999999999</v>
      </c>
      <c r="S64" s="13">
        <v>58851</v>
      </c>
    </row>
    <row r="65" spans="1:19" s="3" customFormat="1" ht="12.75" x14ac:dyDescent="0.15">
      <c r="A65" s="1" t="s">
        <v>33</v>
      </c>
      <c r="B65" s="1" t="s">
        <v>107</v>
      </c>
      <c r="C65" s="1" t="s">
        <v>19</v>
      </c>
      <c r="D65" s="1" t="s">
        <v>404</v>
      </c>
      <c r="E65" s="1" t="s">
        <v>12</v>
      </c>
      <c r="F65" s="2">
        <v>67.150000000000006</v>
      </c>
      <c r="G65" s="2">
        <v>-69</v>
      </c>
      <c r="H65" s="8">
        <v>115</v>
      </c>
      <c r="I65" s="8">
        <v>125</v>
      </c>
      <c r="J65" s="8">
        <v>130</v>
      </c>
      <c r="K65" s="8">
        <v>-75</v>
      </c>
      <c r="L65" s="8">
        <v>-75</v>
      </c>
      <c r="M65" s="8">
        <v>-75</v>
      </c>
      <c r="N65" s="8">
        <v>0</v>
      </c>
      <c r="O65" s="8">
        <v>0</v>
      </c>
      <c r="P65" s="8">
        <v>0</v>
      </c>
      <c r="Q65" s="9">
        <v>0</v>
      </c>
      <c r="R65" s="16">
        <f>S65/1000</f>
        <v>0</v>
      </c>
      <c r="S65" s="13">
        <v>0</v>
      </c>
    </row>
    <row r="66" spans="1:19" s="3" customFormat="1" ht="12.75" x14ac:dyDescent="0.15">
      <c r="A66" s="1" t="s">
        <v>0</v>
      </c>
      <c r="B66" s="1" t="s">
        <v>117</v>
      </c>
      <c r="C66" s="1" t="s">
        <v>64</v>
      </c>
      <c r="D66" s="1" t="s">
        <v>404</v>
      </c>
      <c r="E66" s="1" t="s">
        <v>12</v>
      </c>
      <c r="F66" s="2">
        <v>69.8</v>
      </c>
      <c r="G66" s="2">
        <v>-76</v>
      </c>
      <c r="H66" s="8">
        <v>130</v>
      </c>
      <c r="I66" s="8">
        <v>137.5</v>
      </c>
      <c r="J66" s="8">
        <v>-143.5</v>
      </c>
      <c r="K66" s="8">
        <v>60</v>
      </c>
      <c r="L66" s="8">
        <v>65</v>
      </c>
      <c r="M66" s="8">
        <v>67.5</v>
      </c>
      <c r="N66" s="8">
        <v>140</v>
      </c>
      <c r="O66" s="8">
        <v>145</v>
      </c>
      <c r="P66" s="8">
        <v>150</v>
      </c>
      <c r="Q66" s="9">
        <v>355</v>
      </c>
      <c r="R66" s="16">
        <f>S66/1000</f>
        <v>73.081000000000003</v>
      </c>
      <c r="S66" s="13">
        <v>73081</v>
      </c>
    </row>
    <row r="67" spans="1:19" s="3" customFormat="1" ht="12.75" x14ac:dyDescent="0.15">
      <c r="A67" s="1" t="s">
        <v>1</v>
      </c>
      <c r="B67" s="1" t="s">
        <v>118</v>
      </c>
      <c r="C67" s="1" t="s">
        <v>119</v>
      </c>
      <c r="D67" s="1" t="s">
        <v>404</v>
      </c>
      <c r="E67" s="1" t="s">
        <v>20</v>
      </c>
      <c r="F67" s="2">
        <v>75.55</v>
      </c>
      <c r="G67" s="2">
        <v>-76</v>
      </c>
      <c r="H67" s="8">
        <v>-132.5</v>
      </c>
      <c r="I67" s="8">
        <v>132.5</v>
      </c>
      <c r="J67" s="8">
        <v>-137.5</v>
      </c>
      <c r="K67" s="8">
        <v>67.5</v>
      </c>
      <c r="L67" s="8">
        <v>72.5</v>
      </c>
      <c r="M67" s="8">
        <v>-75</v>
      </c>
      <c r="N67" s="8">
        <v>142.5</v>
      </c>
      <c r="O67" s="8">
        <v>147.5</v>
      </c>
      <c r="P67" s="8">
        <v>-151</v>
      </c>
      <c r="Q67" s="9">
        <v>352.5</v>
      </c>
      <c r="R67" s="16">
        <f>S67/1000</f>
        <v>69.692999999999998</v>
      </c>
      <c r="S67" s="13">
        <v>69693</v>
      </c>
    </row>
    <row r="68" spans="1:19" s="3" customFormat="1" ht="12.75" x14ac:dyDescent="0.15">
      <c r="A68" s="1" t="s">
        <v>2</v>
      </c>
      <c r="B68" s="1" t="s">
        <v>120</v>
      </c>
      <c r="C68" s="1" t="s">
        <v>47</v>
      </c>
      <c r="D68" s="1" t="s">
        <v>404</v>
      </c>
      <c r="E68" s="1" t="s">
        <v>12</v>
      </c>
      <c r="F68" s="2">
        <v>70.8</v>
      </c>
      <c r="G68" s="2">
        <v>-76</v>
      </c>
      <c r="H68" s="8">
        <v>135</v>
      </c>
      <c r="I68" s="8">
        <v>143</v>
      </c>
      <c r="J68" s="8">
        <v>145.5</v>
      </c>
      <c r="K68" s="8">
        <v>57.5</v>
      </c>
      <c r="L68" s="8">
        <v>60</v>
      </c>
      <c r="M68" s="8">
        <v>62.5</v>
      </c>
      <c r="N68" s="8">
        <v>125</v>
      </c>
      <c r="O68" s="8">
        <v>135</v>
      </c>
      <c r="P68" s="8">
        <v>142.5</v>
      </c>
      <c r="Q68" s="9">
        <v>350.5</v>
      </c>
      <c r="R68" s="16">
        <f>S68/1000</f>
        <v>71.602999999999994</v>
      </c>
      <c r="S68" s="13">
        <v>71603</v>
      </c>
    </row>
    <row r="69" spans="1:19" s="3" customFormat="1" ht="12.75" x14ac:dyDescent="0.15">
      <c r="A69" s="1" t="s">
        <v>14</v>
      </c>
      <c r="B69" s="1" t="s">
        <v>121</v>
      </c>
      <c r="C69" s="1" t="s">
        <v>122</v>
      </c>
      <c r="D69" s="1" t="s">
        <v>404</v>
      </c>
      <c r="E69" s="1" t="s">
        <v>5</v>
      </c>
      <c r="F69" s="2">
        <v>74.55</v>
      </c>
      <c r="G69" s="2">
        <v>-76</v>
      </c>
      <c r="H69" s="8">
        <v>-120</v>
      </c>
      <c r="I69" s="8">
        <v>130</v>
      </c>
      <c r="J69" s="8">
        <v>135</v>
      </c>
      <c r="K69" s="8">
        <v>67.5</v>
      </c>
      <c r="L69" s="8">
        <v>72.5</v>
      </c>
      <c r="M69" s="8">
        <v>77.5</v>
      </c>
      <c r="N69" s="8">
        <v>110</v>
      </c>
      <c r="O69" s="8">
        <v>122.5</v>
      </c>
      <c r="P69" s="8">
        <v>-135</v>
      </c>
      <c r="Q69" s="9">
        <v>335</v>
      </c>
      <c r="R69" s="16">
        <f>S69/1000</f>
        <v>66.66</v>
      </c>
      <c r="S69" s="13">
        <v>66660</v>
      </c>
    </row>
    <row r="70" spans="1:19" s="3" customFormat="1" ht="12.75" x14ac:dyDescent="0.15">
      <c r="A70" s="1" t="s">
        <v>40</v>
      </c>
      <c r="B70" s="1" t="s">
        <v>123</v>
      </c>
      <c r="C70" s="1" t="s">
        <v>124</v>
      </c>
      <c r="D70" s="1" t="s">
        <v>404</v>
      </c>
      <c r="E70" s="1" t="s">
        <v>5</v>
      </c>
      <c r="F70" s="2">
        <v>76</v>
      </c>
      <c r="G70" s="2">
        <v>-76</v>
      </c>
      <c r="H70" s="8">
        <v>110</v>
      </c>
      <c r="I70" s="8">
        <v>-120</v>
      </c>
      <c r="J70" s="8">
        <v>120</v>
      </c>
      <c r="K70" s="8">
        <v>50</v>
      </c>
      <c r="L70" s="8">
        <v>55</v>
      </c>
      <c r="M70" s="8">
        <v>-60</v>
      </c>
      <c r="N70" s="8">
        <v>110</v>
      </c>
      <c r="O70" s="8">
        <v>125</v>
      </c>
      <c r="P70" s="8">
        <v>-135</v>
      </c>
      <c r="Q70" s="9">
        <v>300</v>
      </c>
      <c r="R70" s="16">
        <f>S70/1000</f>
        <v>59.146999999999998</v>
      </c>
      <c r="S70" s="13">
        <v>59147</v>
      </c>
    </row>
    <row r="71" spans="1:19" s="3" customFormat="1" ht="12.75" x14ac:dyDescent="0.15">
      <c r="A71" s="1" t="s">
        <v>33</v>
      </c>
      <c r="B71" s="1" t="s">
        <v>125</v>
      </c>
      <c r="C71" s="1" t="s">
        <v>25</v>
      </c>
      <c r="D71" s="1" t="s">
        <v>404</v>
      </c>
      <c r="E71" s="1" t="s">
        <v>5</v>
      </c>
      <c r="F71" s="2">
        <v>69.05</v>
      </c>
      <c r="G71" s="2">
        <v>-76</v>
      </c>
      <c r="H71" s="8">
        <v>-110</v>
      </c>
      <c r="I71" s="8">
        <v>-122.5</v>
      </c>
      <c r="J71" s="8">
        <v>-122.5</v>
      </c>
      <c r="K71" s="8">
        <v>-52.5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9">
        <v>0</v>
      </c>
      <c r="R71" s="16">
        <f>S71/1000</f>
        <v>0</v>
      </c>
      <c r="S71" s="13">
        <v>0</v>
      </c>
    </row>
    <row r="72" spans="1:19" s="3" customFormat="1" ht="12.75" x14ac:dyDescent="0.15">
      <c r="A72" s="1" t="s">
        <v>0</v>
      </c>
      <c r="B72" s="1" t="s">
        <v>126</v>
      </c>
      <c r="C72" s="1" t="s">
        <v>127</v>
      </c>
      <c r="D72" s="1" t="s">
        <v>404</v>
      </c>
      <c r="E72" s="1" t="s">
        <v>23</v>
      </c>
      <c r="F72" s="2">
        <v>83.2</v>
      </c>
      <c r="G72" s="2">
        <v>-84</v>
      </c>
      <c r="H72" s="8">
        <v>-150</v>
      </c>
      <c r="I72" s="8">
        <v>150</v>
      </c>
      <c r="J72" s="8">
        <v>160</v>
      </c>
      <c r="K72" s="8">
        <v>75</v>
      </c>
      <c r="L72" s="8">
        <v>-80</v>
      </c>
      <c r="M72" s="8">
        <v>-80</v>
      </c>
      <c r="N72" s="8">
        <v>145</v>
      </c>
      <c r="O72" s="8">
        <v>157.5</v>
      </c>
      <c r="P72" s="8">
        <v>160</v>
      </c>
      <c r="Q72" s="9">
        <v>395</v>
      </c>
      <c r="R72" s="16">
        <f>S72/1000</f>
        <v>74.876999999999995</v>
      </c>
      <c r="S72" s="13">
        <v>74877</v>
      </c>
    </row>
    <row r="73" spans="1:19" s="3" customFormat="1" ht="12.75" x14ac:dyDescent="0.15">
      <c r="A73" s="1" t="s">
        <v>1</v>
      </c>
      <c r="B73" s="1" t="s">
        <v>128</v>
      </c>
      <c r="C73" s="1" t="s">
        <v>83</v>
      </c>
      <c r="D73" s="1" t="s">
        <v>404</v>
      </c>
      <c r="E73" s="1" t="s">
        <v>23</v>
      </c>
      <c r="F73" s="2">
        <v>82.7</v>
      </c>
      <c r="G73" s="2">
        <v>-84</v>
      </c>
      <c r="H73" s="8">
        <v>-160</v>
      </c>
      <c r="I73" s="8">
        <v>160</v>
      </c>
      <c r="J73" s="8">
        <v>-168.5</v>
      </c>
      <c r="K73" s="8">
        <v>77.5</v>
      </c>
      <c r="L73" s="8">
        <v>80</v>
      </c>
      <c r="M73" s="8">
        <v>-82.5</v>
      </c>
      <c r="N73" s="8">
        <v>140</v>
      </c>
      <c r="O73" s="8">
        <v>-147.5</v>
      </c>
      <c r="P73" s="8">
        <v>-152.5</v>
      </c>
      <c r="Q73" s="9">
        <v>380</v>
      </c>
      <c r="R73" s="16">
        <f>S73/1000</f>
        <v>72.207999999999998</v>
      </c>
      <c r="S73" s="13">
        <v>72208</v>
      </c>
    </row>
    <row r="74" spans="1:19" s="3" customFormat="1" ht="12.75" x14ac:dyDescent="0.15">
      <c r="A74" s="1" t="s">
        <v>2</v>
      </c>
      <c r="B74" s="1" t="s">
        <v>129</v>
      </c>
      <c r="C74" s="1" t="s">
        <v>86</v>
      </c>
      <c r="D74" s="1" t="s">
        <v>404</v>
      </c>
      <c r="E74" s="1" t="s">
        <v>12</v>
      </c>
      <c r="F74" s="2">
        <v>81.099999999999994</v>
      </c>
      <c r="G74" s="2">
        <v>-84</v>
      </c>
      <c r="H74" s="8">
        <v>-135</v>
      </c>
      <c r="I74" s="8">
        <v>-135</v>
      </c>
      <c r="J74" s="8">
        <v>135</v>
      </c>
      <c r="K74" s="8">
        <v>52.5</v>
      </c>
      <c r="L74" s="8">
        <v>55</v>
      </c>
      <c r="M74" s="8">
        <v>-60</v>
      </c>
      <c r="N74" s="8">
        <v>130</v>
      </c>
      <c r="O74" s="8">
        <v>-142.5</v>
      </c>
      <c r="P74" s="8">
        <v>-142.5</v>
      </c>
      <c r="Q74" s="9">
        <v>320</v>
      </c>
      <c r="R74" s="16">
        <f>S74/1000</f>
        <v>61.295999999999999</v>
      </c>
      <c r="S74" s="13">
        <v>61296</v>
      </c>
    </row>
    <row r="75" spans="1:19" s="3" customFormat="1" ht="12.75" x14ac:dyDescent="0.15">
      <c r="A75" s="1" t="s">
        <v>0</v>
      </c>
      <c r="B75" s="1" t="s">
        <v>130</v>
      </c>
      <c r="C75" s="1" t="s">
        <v>131</v>
      </c>
      <c r="D75" s="1" t="s">
        <v>404</v>
      </c>
      <c r="E75" s="1" t="s">
        <v>23</v>
      </c>
      <c r="F75" s="2">
        <v>115.95</v>
      </c>
      <c r="G75" s="2">
        <v>84</v>
      </c>
      <c r="H75" s="8">
        <v>170</v>
      </c>
      <c r="I75" s="8">
        <v>185</v>
      </c>
      <c r="J75" s="8">
        <v>195</v>
      </c>
      <c r="K75" s="8">
        <v>87.5</v>
      </c>
      <c r="L75" s="8">
        <v>-95</v>
      </c>
      <c r="M75" s="8">
        <v>95</v>
      </c>
      <c r="N75" s="8">
        <v>155</v>
      </c>
      <c r="O75" s="8">
        <v>-175</v>
      </c>
      <c r="P75" s="8">
        <v>-175</v>
      </c>
      <c r="Q75" s="9">
        <v>445</v>
      </c>
      <c r="R75" s="16">
        <f>S75/1000</f>
        <v>76.748999999999995</v>
      </c>
      <c r="S75" s="13">
        <v>76749</v>
      </c>
    </row>
    <row r="76" spans="1:19" s="3" customFormat="1" ht="12.75" x14ac:dyDescent="0.15">
      <c r="A76" s="1" t="s">
        <v>1</v>
      </c>
      <c r="B76" s="1" t="s">
        <v>132</v>
      </c>
      <c r="C76" s="1" t="s">
        <v>133</v>
      </c>
      <c r="D76" s="1" t="s">
        <v>404</v>
      </c>
      <c r="E76" s="1" t="s">
        <v>23</v>
      </c>
      <c r="F76" s="2">
        <v>110.3</v>
      </c>
      <c r="G76" s="2">
        <v>84</v>
      </c>
      <c r="H76" s="8">
        <v>145</v>
      </c>
      <c r="I76" s="8">
        <v>152.5</v>
      </c>
      <c r="J76" s="8">
        <v>157.5</v>
      </c>
      <c r="K76" s="8">
        <v>77.5</v>
      </c>
      <c r="L76" s="8">
        <v>85</v>
      </c>
      <c r="M76" s="8">
        <v>-90</v>
      </c>
      <c r="N76" s="8">
        <v>145</v>
      </c>
      <c r="O76" s="8">
        <v>152.5</v>
      </c>
      <c r="P76" s="8">
        <v>160</v>
      </c>
      <c r="Q76" s="9">
        <v>402.5</v>
      </c>
      <c r="R76" s="16">
        <f>S76/1000</f>
        <v>70.111999999999995</v>
      </c>
      <c r="S76" s="13">
        <v>70112</v>
      </c>
    </row>
    <row r="77" spans="1:19" s="3" customFormat="1" ht="12.75" x14ac:dyDescent="0.15">
      <c r="A77" s="1" t="s">
        <v>2</v>
      </c>
      <c r="B77" s="1" t="s">
        <v>134</v>
      </c>
      <c r="C77" s="1" t="s">
        <v>50</v>
      </c>
      <c r="D77" s="1" t="s">
        <v>404</v>
      </c>
      <c r="E77" s="1" t="s">
        <v>12</v>
      </c>
      <c r="F77" s="2">
        <v>103</v>
      </c>
      <c r="G77" s="2">
        <v>84</v>
      </c>
      <c r="H77" s="8">
        <v>-125</v>
      </c>
      <c r="I77" s="8">
        <v>125</v>
      </c>
      <c r="J77" s="8">
        <v>140</v>
      </c>
      <c r="K77" s="8">
        <v>50</v>
      </c>
      <c r="L77" s="8">
        <v>-55</v>
      </c>
      <c r="M77" s="8">
        <v>55</v>
      </c>
      <c r="N77" s="8">
        <v>130</v>
      </c>
      <c r="O77" s="8">
        <v>142.5</v>
      </c>
      <c r="P77" s="8">
        <v>152.5</v>
      </c>
      <c r="Q77" s="9">
        <v>347.5</v>
      </c>
      <c r="R77" s="16">
        <f>S77/1000</f>
        <v>61.499000000000002</v>
      </c>
      <c r="S77" s="13">
        <v>61499</v>
      </c>
    </row>
    <row r="78" spans="1:19" s="3" customFormat="1" ht="12.75" x14ac:dyDescent="0.15">
      <c r="A78" s="1" t="s">
        <v>0</v>
      </c>
      <c r="B78" s="1" t="s">
        <v>154</v>
      </c>
      <c r="C78" s="1" t="s">
        <v>8</v>
      </c>
      <c r="D78" s="1" t="s">
        <v>404</v>
      </c>
      <c r="E78" s="1" t="s">
        <v>23</v>
      </c>
      <c r="F78" s="2">
        <v>47.3</v>
      </c>
      <c r="G78" s="2">
        <v>-48</v>
      </c>
      <c r="H78" s="8">
        <v>100</v>
      </c>
      <c r="I78" s="8">
        <v>105</v>
      </c>
      <c r="J78" s="8">
        <v>-107.5</v>
      </c>
      <c r="K78" s="8">
        <v>62.5</v>
      </c>
      <c r="L78" s="8">
        <v>-67.5</v>
      </c>
      <c r="M78" s="8">
        <v>67.5</v>
      </c>
      <c r="N78" s="8">
        <v>130</v>
      </c>
      <c r="O78" s="8">
        <v>135</v>
      </c>
      <c r="P78" s="8">
        <v>-140</v>
      </c>
      <c r="Q78" s="9">
        <v>307.5</v>
      </c>
      <c r="R78" s="16">
        <f>S78/1000</f>
        <v>57.307000000000002</v>
      </c>
      <c r="S78" s="13">
        <v>57307</v>
      </c>
    </row>
    <row r="79" spans="1:19" s="3" customFormat="1" ht="12.75" x14ac:dyDescent="0.15">
      <c r="A79" s="1" t="s">
        <v>0</v>
      </c>
      <c r="B79" s="1" t="s">
        <v>135</v>
      </c>
      <c r="C79" s="1" t="s">
        <v>25</v>
      </c>
      <c r="D79" s="1" t="s">
        <v>404</v>
      </c>
      <c r="E79" s="1" t="s">
        <v>12</v>
      </c>
      <c r="F79" s="2">
        <v>52.8</v>
      </c>
      <c r="G79" s="2">
        <v>-53</v>
      </c>
      <c r="H79" s="8">
        <v>125</v>
      </c>
      <c r="I79" s="8">
        <v>132.5</v>
      </c>
      <c r="J79" s="8">
        <v>137.5</v>
      </c>
      <c r="K79" s="8">
        <v>72.5</v>
      </c>
      <c r="L79" s="8">
        <v>75</v>
      </c>
      <c r="M79" s="8">
        <v>77.5</v>
      </c>
      <c r="N79" s="8">
        <v>165</v>
      </c>
      <c r="O79" s="8">
        <v>172.5</v>
      </c>
      <c r="P79" s="8">
        <v>177.5</v>
      </c>
      <c r="Q79" s="9">
        <v>392.5</v>
      </c>
      <c r="R79" s="16">
        <f>S79/1000</f>
        <v>68.94</v>
      </c>
      <c r="S79" s="13">
        <v>68940</v>
      </c>
    </row>
    <row r="80" spans="1:19" s="3" customFormat="1" ht="12.75" x14ac:dyDescent="0.15">
      <c r="A80" s="1" t="s">
        <v>1</v>
      </c>
      <c r="B80" s="1" t="s">
        <v>136</v>
      </c>
      <c r="C80" s="1" t="s">
        <v>25</v>
      </c>
      <c r="D80" s="1" t="s">
        <v>404</v>
      </c>
      <c r="E80" s="1" t="s">
        <v>12</v>
      </c>
      <c r="F80" s="2">
        <v>52.18</v>
      </c>
      <c r="G80" s="2">
        <v>-53</v>
      </c>
      <c r="H80" s="8">
        <v>140</v>
      </c>
      <c r="I80" s="8">
        <v>145</v>
      </c>
      <c r="J80" s="8">
        <v>150</v>
      </c>
      <c r="K80" s="8">
        <v>75</v>
      </c>
      <c r="L80" s="8">
        <v>77.5</v>
      </c>
      <c r="M80" s="8">
        <v>80</v>
      </c>
      <c r="N80" s="8">
        <v>-155</v>
      </c>
      <c r="O80" s="8">
        <v>155</v>
      </c>
      <c r="P80" s="8">
        <v>-160</v>
      </c>
      <c r="Q80" s="9">
        <v>385</v>
      </c>
      <c r="R80" s="16">
        <f>S80/1000</f>
        <v>68.054000000000002</v>
      </c>
      <c r="S80" s="13">
        <v>68054</v>
      </c>
    </row>
    <row r="81" spans="1:19" s="3" customFormat="1" ht="12.75" x14ac:dyDescent="0.15">
      <c r="A81" s="1" t="s">
        <v>2</v>
      </c>
      <c r="B81" s="1" t="s">
        <v>137</v>
      </c>
      <c r="C81" s="1" t="s">
        <v>131</v>
      </c>
      <c r="D81" s="1" t="s">
        <v>404</v>
      </c>
      <c r="E81" s="1" t="s">
        <v>20</v>
      </c>
      <c r="F81" s="2">
        <v>52.98</v>
      </c>
      <c r="G81" s="2">
        <v>-53</v>
      </c>
      <c r="H81" s="8">
        <v>132.5</v>
      </c>
      <c r="I81" s="8">
        <v>137.5</v>
      </c>
      <c r="J81" s="8">
        <v>-142.5</v>
      </c>
      <c r="K81" s="8">
        <v>72.5</v>
      </c>
      <c r="L81" s="8">
        <v>77.5</v>
      </c>
      <c r="M81" s="8">
        <v>80</v>
      </c>
      <c r="N81" s="8">
        <v>150</v>
      </c>
      <c r="O81" s="8">
        <v>165</v>
      </c>
      <c r="P81" s="8">
        <v>-175</v>
      </c>
      <c r="Q81" s="9">
        <v>382.5</v>
      </c>
      <c r="R81" s="16">
        <f>S81/1000</f>
        <v>67.06</v>
      </c>
      <c r="S81" s="13">
        <v>67060</v>
      </c>
    </row>
    <row r="82" spans="1:19" s="3" customFormat="1" ht="12.75" x14ac:dyDescent="0.15">
      <c r="A82" s="1" t="s">
        <v>14</v>
      </c>
      <c r="B82" s="1" t="s">
        <v>138</v>
      </c>
      <c r="C82" s="1" t="s">
        <v>8</v>
      </c>
      <c r="D82" s="1" t="s">
        <v>404</v>
      </c>
      <c r="E82" s="1" t="s">
        <v>12</v>
      </c>
      <c r="F82" s="2">
        <v>52.82</v>
      </c>
      <c r="G82" s="2">
        <v>-53</v>
      </c>
      <c r="H82" s="8">
        <v>130</v>
      </c>
      <c r="I82" s="8">
        <v>137.5</v>
      </c>
      <c r="J82" s="8">
        <v>-142.5</v>
      </c>
      <c r="K82" s="8">
        <v>80</v>
      </c>
      <c r="L82" s="8">
        <v>82.5</v>
      </c>
      <c r="M82" s="8">
        <v>85</v>
      </c>
      <c r="N82" s="8">
        <v>147.5</v>
      </c>
      <c r="O82" s="8">
        <v>157.5</v>
      </c>
      <c r="P82" s="8">
        <v>-162.5</v>
      </c>
      <c r="Q82" s="9">
        <v>380</v>
      </c>
      <c r="R82" s="16">
        <f>S82/1000</f>
        <v>66.73</v>
      </c>
      <c r="S82" s="13">
        <v>66730</v>
      </c>
    </row>
    <row r="83" spans="1:19" s="3" customFormat="1" ht="12.75" x14ac:dyDescent="0.15">
      <c r="A83" s="1" t="s">
        <v>40</v>
      </c>
      <c r="B83" s="1" t="s">
        <v>139</v>
      </c>
      <c r="C83" s="1" t="s">
        <v>140</v>
      </c>
      <c r="D83" s="1" t="s">
        <v>404</v>
      </c>
      <c r="E83" s="1" t="s">
        <v>20</v>
      </c>
      <c r="F83" s="2">
        <v>52.1</v>
      </c>
      <c r="G83" s="2">
        <v>-53</v>
      </c>
      <c r="H83" s="8">
        <v>137.5</v>
      </c>
      <c r="I83" s="8">
        <v>-145</v>
      </c>
      <c r="J83" s="8">
        <v>-145</v>
      </c>
      <c r="K83" s="8">
        <v>80</v>
      </c>
      <c r="L83" s="8">
        <v>82.5</v>
      </c>
      <c r="M83" s="8">
        <v>-85</v>
      </c>
      <c r="N83" s="8">
        <v>145</v>
      </c>
      <c r="O83" s="8">
        <v>152.5</v>
      </c>
      <c r="P83" s="8">
        <v>-160</v>
      </c>
      <c r="Q83" s="9">
        <v>372.5</v>
      </c>
      <c r="R83" s="16">
        <f>S83/1000</f>
        <v>65.899000000000001</v>
      </c>
      <c r="S83" s="13">
        <v>65899</v>
      </c>
    </row>
    <row r="84" spans="1:19" s="3" customFormat="1" ht="12.75" x14ac:dyDescent="0.15">
      <c r="A84" s="1" t="s">
        <v>43</v>
      </c>
      <c r="B84" s="1" t="s">
        <v>141</v>
      </c>
      <c r="C84" s="1" t="s">
        <v>142</v>
      </c>
      <c r="D84" s="1" t="s">
        <v>404</v>
      </c>
      <c r="E84" s="1" t="s">
        <v>12</v>
      </c>
      <c r="F84" s="2">
        <v>52.48</v>
      </c>
      <c r="G84" s="2">
        <v>-53</v>
      </c>
      <c r="H84" s="8">
        <v>-125</v>
      </c>
      <c r="I84" s="8">
        <v>130</v>
      </c>
      <c r="J84" s="8">
        <v>140</v>
      </c>
      <c r="K84" s="8">
        <v>65</v>
      </c>
      <c r="L84" s="8">
        <v>70</v>
      </c>
      <c r="M84" s="8">
        <v>-72.5</v>
      </c>
      <c r="N84" s="8">
        <v>150</v>
      </c>
      <c r="O84" s="8">
        <v>162.5</v>
      </c>
      <c r="P84" s="8">
        <v>-170</v>
      </c>
      <c r="Q84" s="9">
        <v>372.5</v>
      </c>
      <c r="R84" s="16">
        <f>S84/1000</f>
        <v>65.641000000000005</v>
      </c>
      <c r="S84" s="13">
        <v>65641</v>
      </c>
    </row>
    <row r="85" spans="1:19" s="3" customFormat="1" ht="12.75" x14ac:dyDescent="0.15">
      <c r="A85" s="1" t="s">
        <v>17</v>
      </c>
      <c r="B85" s="1" t="s">
        <v>143</v>
      </c>
      <c r="C85" s="1" t="s">
        <v>86</v>
      </c>
      <c r="D85" s="1" t="s">
        <v>404</v>
      </c>
      <c r="E85" s="1" t="s">
        <v>5</v>
      </c>
      <c r="F85" s="2">
        <v>52.56</v>
      </c>
      <c r="G85" s="2">
        <v>-53</v>
      </c>
      <c r="H85" s="8">
        <v>130</v>
      </c>
      <c r="I85" s="8">
        <v>135</v>
      </c>
      <c r="J85" s="8">
        <v>140</v>
      </c>
      <c r="K85" s="8">
        <v>72.5</v>
      </c>
      <c r="L85" s="8">
        <v>77.5</v>
      </c>
      <c r="M85" s="8">
        <v>80</v>
      </c>
      <c r="N85" s="8">
        <v>140</v>
      </c>
      <c r="O85" s="8">
        <v>150</v>
      </c>
      <c r="P85" s="8">
        <v>-160</v>
      </c>
      <c r="Q85" s="9">
        <v>370</v>
      </c>
      <c r="R85" s="16">
        <f>S85/1000</f>
        <v>65.147000000000006</v>
      </c>
      <c r="S85" s="13">
        <v>65147</v>
      </c>
    </row>
    <row r="86" spans="1:19" s="3" customFormat="1" ht="12.75" x14ac:dyDescent="0.15">
      <c r="A86" s="1" t="s">
        <v>13</v>
      </c>
      <c r="B86" s="1" t="s">
        <v>144</v>
      </c>
      <c r="C86" s="1" t="s">
        <v>145</v>
      </c>
      <c r="D86" s="1" t="s">
        <v>404</v>
      </c>
      <c r="E86" s="1" t="s">
        <v>12</v>
      </c>
      <c r="F86" s="2">
        <v>52.92</v>
      </c>
      <c r="G86" s="2">
        <v>-53</v>
      </c>
      <c r="H86" s="8">
        <v>125</v>
      </c>
      <c r="I86" s="8">
        <v>135</v>
      </c>
      <c r="J86" s="8">
        <v>-145</v>
      </c>
      <c r="K86" s="8">
        <v>67.5</v>
      </c>
      <c r="L86" s="8">
        <v>72.5</v>
      </c>
      <c r="M86" s="8">
        <v>75</v>
      </c>
      <c r="N86" s="8">
        <v>145</v>
      </c>
      <c r="O86" s="8">
        <v>160</v>
      </c>
      <c r="P86" s="8">
        <v>-162.5</v>
      </c>
      <c r="Q86" s="9">
        <v>370</v>
      </c>
      <c r="R86" s="16">
        <f>S86/1000</f>
        <v>64.908000000000001</v>
      </c>
      <c r="S86" s="13">
        <v>64908</v>
      </c>
    </row>
    <row r="87" spans="1:19" s="3" customFormat="1" ht="12.75" x14ac:dyDescent="0.15">
      <c r="A87" s="1" t="s">
        <v>9</v>
      </c>
      <c r="B87" s="1" t="s">
        <v>146</v>
      </c>
      <c r="C87" s="1" t="s">
        <v>86</v>
      </c>
      <c r="D87" s="1" t="s">
        <v>404</v>
      </c>
      <c r="E87" s="1" t="s">
        <v>23</v>
      </c>
      <c r="F87" s="2">
        <v>52.26</v>
      </c>
      <c r="G87" s="2">
        <v>-53</v>
      </c>
      <c r="H87" s="8">
        <v>125</v>
      </c>
      <c r="I87" s="8">
        <v>-135</v>
      </c>
      <c r="J87" s="8">
        <v>-135</v>
      </c>
      <c r="K87" s="8">
        <v>70</v>
      </c>
      <c r="L87" s="8">
        <v>75</v>
      </c>
      <c r="M87" s="8">
        <v>77.5</v>
      </c>
      <c r="N87" s="8">
        <v>165</v>
      </c>
      <c r="O87" s="8">
        <v>-175</v>
      </c>
      <c r="P87" s="8">
        <v>-175</v>
      </c>
      <c r="Q87" s="9">
        <v>367.5</v>
      </c>
      <c r="R87" s="16">
        <f>S87/1000</f>
        <v>64.906999999999996</v>
      </c>
      <c r="S87" s="13">
        <v>64907</v>
      </c>
    </row>
    <row r="88" spans="1:19" s="3" customFormat="1" ht="12.75" x14ac:dyDescent="0.15">
      <c r="A88" s="1" t="s">
        <v>51</v>
      </c>
      <c r="B88" s="1" t="s">
        <v>147</v>
      </c>
      <c r="C88" s="1" t="s">
        <v>148</v>
      </c>
      <c r="D88" s="1" t="s">
        <v>404</v>
      </c>
      <c r="E88" s="1" t="s">
        <v>5</v>
      </c>
      <c r="F88" s="2">
        <v>51.72</v>
      </c>
      <c r="G88" s="2">
        <v>-53</v>
      </c>
      <c r="H88" s="8">
        <v>132.5</v>
      </c>
      <c r="I88" s="8">
        <v>137.5</v>
      </c>
      <c r="J88" s="8">
        <v>-142.5</v>
      </c>
      <c r="K88" s="8">
        <v>85</v>
      </c>
      <c r="L88" s="8">
        <v>90</v>
      </c>
      <c r="M88" s="8">
        <v>-92.5</v>
      </c>
      <c r="N88" s="8">
        <v>125</v>
      </c>
      <c r="O88" s="8">
        <v>132.5</v>
      </c>
      <c r="P88" s="8">
        <v>-137.5</v>
      </c>
      <c r="Q88" s="9">
        <v>360</v>
      </c>
      <c r="R88" s="16">
        <f>S88/1000</f>
        <v>63.939</v>
      </c>
      <c r="S88" s="13">
        <v>63939</v>
      </c>
    </row>
    <row r="89" spans="1:19" s="3" customFormat="1" ht="12.75" x14ac:dyDescent="0.15">
      <c r="A89" s="1" t="s">
        <v>69</v>
      </c>
      <c r="B89" s="1" t="s">
        <v>149</v>
      </c>
      <c r="C89" s="1" t="s">
        <v>79</v>
      </c>
      <c r="D89" s="1" t="s">
        <v>404</v>
      </c>
      <c r="E89" s="1" t="s">
        <v>12</v>
      </c>
      <c r="F89" s="2">
        <v>52.65</v>
      </c>
      <c r="G89" s="2">
        <v>-53</v>
      </c>
      <c r="H89" s="8">
        <v>110</v>
      </c>
      <c r="I89" s="8">
        <v>115</v>
      </c>
      <c r="J89" s="8">
        <v>120</v>
      </c>
      <c r="K89" s="8">
        <v>75</v>
      </c>
      <c r="L89" s="8">
        <v>-77.5</v>
      </c>
      <c r="M89" s="8">
        <v>-77.5</v>
      </c>
      <c r="N89" s="8">
        <v>160</v>
      </c>
      <c r="O89" s="8">
        <v>-175</v>
      </c>
      <c r="P89" s="8">
        <v>-175</v>
      </c>
      <c r="Q89" s="9">
        <v>355</v>
      </c>
      <c r="R89" s="16">
        <f>S89/1000</f>
        <v>62.448999999999998</v>
      </c>
      <c r="S89" s="13">
        <v>62449</v>
      </c>
    </row>
    <row r="90" spans="1:19" s="3" customFormat="1" ht="12.75" x14ac:dyDescent="0.15">
      <c r="A90" s="1" t="s">
        <v>6</v>
      </c>
      <c r="B90" s="1" t="s">
        <v>150</v>
      </c>
      <c r="C90" s="1" t="s">
        <v>131</v>
      </c>
      <c r="D90" s="1" t="s">
        <v>404</v>
      </c>
      <c r="E90" s="1" t="s">
        <v>5</v>
      </c>
      <c r="F90" s="2">
        <v>52.54</v>
      </c>
      <c r="G90" s="2">
        <v>-53</v>
      </c>
      <c r="H90" s="8">
        <v>127.5</v>
      </c>
      <c r="I90" s="8">
        <v>132.5</v>
      </c>
      <c r="J90" s="8">
        <v>-135</v>
      </c>
      <c r="K90" s="8">
        <v>60</v>
      </c>
      <c r="L90" s="8">
        <v>67.5</v>
      </c>
      <c r="M90" s="8">
        <v>70</v>
      </c>
      <c r="N90" s="8">
        <v>137.5</v>
      </c>
      <c r="O90" s="8">
        <v>145</v>
      </c>
      <c r="P90" s="8">
        <v>-150</v>
      </c>
      <c r="Q90" s="9">
        <v>347.5</v>
      </c>
      <c r="R90" s="16">
        <f>S90/1000</f>
        <v>61.198</v>
      </c>
      <c r="S90" s="13">
        <v>61198</v>
      </c>
    </row>
    <row r="91" spans="1:19" s="3" customFormat="1" ht="12.75" x14ac:dyDescent="0.15">
      <c r="A91" s="1" t="s">
        <v>38</v>
      </c>
      <c r="B91" s="1" t="s">
        <v>151</v>
      </c>
      <c r="C91" s="1" t="s">
        <v>25</v>
      </c>
      <c r="D91" s="1" t="s">
        <v>404</v>
      </c>
      <c r="E91" s="1" t="s">
        <v>5</v>
      </c>
      <c r="F91" s="2">
        <v>52.96</v>
      </c>
      <c r="G91" s="2">
        <v>-53</v>
      </c>
      <c r="H91" s="8">
        <v>115</v>
      </c>
      <c r="I91" s="8">
        <v>120</v>
      </c>
      <c r="J91" s="8">
        <v>125</v>
      </c>
      <c r="K91" s="8">
        <v>57.5</v>
      </c>
      <c r="L91" s="8">
        <v>62.5</v>
      </c>
      <c r="M91" s="8">
        <v>-65</v>
      </c>
      <c r="N91" s="8">
        <v>140</v>
      </c>
      <c r="O91" s="8">
        <v>152.5</v>
      </c>
      <c r="P91" s="8">
        <v>160</v>
      </c>
      <c r="Q91" s="9">
        <v>347.5</v>
      </c>
      <c r="R91" s="16">
        <f>S91/1000</f>
        <v>60.936</v>
      </c>
      <c r="S91" s="13">
        <v>60936</v>
      </c>
    </row>
    <row r="92" spans="1:19" s="3" customFormat="1" ht="12.75" x14ac:dyDescent="0.15">
      <c r="A92" s="1" t="s">
        <v>84</v>
      </c>
      <c r="B92" s="1" t="s">
        <v>152</v>
      </c>
      <c r="C92" s="1" t="s">
        <v>25</v>
      </c>
      <c r="D92" s="1" t="s">
        <v>404</v>
      </c>
      <c r="E92" s="1" t="s">
        <v>12</v>
      </c>
      <c r="F92" s="2">
        <v>50.92</v>
      </c>
      <c r="G92" s="2">
        <v>-53</v>
      </c>
      <c r="H92" s="8">
        <v>110</v>
      </c>
      <c r="I92" s="8">
        <v>115</v>
      </c>
      <c r="J92" s="8">
        <v>120</v>
      </c>
      <c r="K92" s="8">
        <v>52.5</v>
      </c>
      <c r="L92" s="8">
        <v>57.5</v>
      </c>
      <c r="M92" s="8">
        <v>60</v>
      </c>
      <c r="N92" s="8">
        <v>150</v>
      </c>
      <c r="O92" s="8">
        <v>160</v>
      </c>
      <c r="P92" s="8">
        <v>-170</v>
      </c>
      <c r="Q92" s="9">
        <v>340</v>
      </c>
      <c r="R92" s="16">
        <f>S92/1000</f>
        <v>60.896000000000001</v>
      </c>
      <c r="S92" s="13">
        <v>60896</v>
      </c>
    </row>
    <row r="93" spans="1:19" s="3" customFormat="1" ht="12.75" x14ac:dyDescent="0.15">
      <c r="A93" s="1" t="s">
        <v>73</v>
      </c>
      <c r="B93" s="1" t="s">
        <v>153</v>
      </c>
      <c r="C93" s="1" t="s">
        <v>50</v>
      </c>
      <c r="D93" s="1" t="s">
        <v>404</v>
      </c>
      <c r="E93" s="1" t="s">
        <v>12</v>
      </c>
      <c r="F93" s="2">
        <v>51.68</v>
      </c>
      <c r="G93" s="2">
        <v>-53</v>
      </c>
      <c r="H93" s="8">
        <v>100</v>
      </c>
      <c r="I93" s="8">
        <v>-110</v>
      </c>
      <c r="J93" s="8">
        <v>-110</v>
      </c>
      <c r="K93" s="8">
        <v>65</v>
      </c>
      <c r="L93" s="8">
        <v>70</v>
      </c>
      <c r="M93" s="8">
        <v>-72.5</v>
      </c>
      <c r="N93" s="8">
        <v>150</v>
      </c>
      <c r="O93" s="8">
        <v>160</v>
      </c>
      <c r="P93" s="8">
        <v>-170</v>
      </c>
      <c r="Q93" s="9">
        <v>330</v>
      </c>
      <c r="R93" s="16">
        <f>S93/1000</f>
        <v>58.634999999999998</v>
      </c>
      <c r="S93" s="13">
        <v>58635</v>
      </c>
    </row>
    <row r="94" spans="1:19" s="3" customFormat="1" ht="12.75" x14ac:dyDescent="0.15">
      <c r="A94" s="1" t="s">
        <v>0</v>
      </c>
      <c r="B94" s="1" t="s">
        <v>156</v>
      </c>
      <c r="C94" s="1" t="s">
        <v>8</v>
      </c>
      <c r="D94" s="1" t="s">
        <v>404</v>
      </c>
      <c r="E94" s="1" t="s">
        <v>23</v>
      </c>
      <c r="F94" s="2">
        <v>58.04</v>
      </c>
      <c r="G94" s="2">
        <v>-59</v>
      </c>
      <c r="H94" s="8">
        <v>165</v>
      </c>
      <c r="I94" s="8">
        <v>170</v>
      </c>
      <c r="J94" s="8">
        <v>175</v>
      </c>
      <c r="K94" s="8">
        <v>132.5</v>
      </c>
      <c r="L94" s="8">
        <v>138</v>
      </c>
      <c r="M94" s="8">
        <v>-140</v>
      </c>
      <c r="N94" s="8">
        <v>180</v>
      </c>
      <c r="O94" s="8">
        <v>190</v>
      </c>
      <c r="P94" s="8">
        <v>200</v>
      </c>
      <c r="Q94" s="9">
        <v>513</v>
      </c>
      <c r="R94" s="16">
        <f>S94/1000</f>
        <v>85.637</v>
      </c>
      <c r="S94" s="13">
        <v>85637</v>
      </c>
    </row>
    <row r="95" spans="1:19" s="3" customFormat="1" ht="12.75" x14ac:dyDescent="0.15">
      <c r="A95" s="1" t="s">
        <v>1</v>
      </c>
      <c r="B95" s="1" t="s">
        <v>157</v>
      </c>
      <c r="C95" s="1" t="s">
        <v>16</v>
      </c>
      <c r="D95" s="1" t="s">
        <v>404</v>
      </c>
      <c r="E95" s="1" t="s">
        <v>5</v>
      </c>
      <c r="F95" s="2">
        <v>56.4</v>
      </c>
      <c r="G95" s="2">
        <v>-59</v>
      </c>
      <c r="H95" s="8">
        <v>150</v>
      </c>
      <c r="I95" s="8">
        <v>155</v>
      </c>
      <c r="J95" s="8">
        <v>160</v>
      </c>
      <c r="K95" s="8">
        <v>85</v>
      </c>
      <c r="L95" s="8">
        <v>90</v>
      </c>
      <c r="M95" s="8">
        <v>-95</v>
      </c>
      <c r="N95" s="8">
        <v>205</v>
      </c>
      <c r="O95" s="8">
        <v>215</v>
      </c>
      <c r="P95" s="8">
        <v>220</v>
      </c>
      <c r="Q95" s="9">
        <v>470</v>
      </c>
      <c r="R95" s="16">
        <f>S95/1000</f>
        <v>79.674999999999997</v>
      </c>
      <c r="S95" s="13">
        <v>79675</v>
      </c>
    </row>
    <row r="96" spans="1:19" s="3" customFormat="1" ht="12.75" x14ac:dyDescent="0.15">
      <c r="A96" s="1" t="s">
        <v>2</v>
      </c>
      <c r="B96" s="1" t="s">
        <v>158</v>
      </c>
      <c r="C96" s="1" t="s">
        <v>145</v>
      </c>
      <c r="D96" s="1" t="s">
        <v>404</v>
      </c>
      <c r="E96" s="1" t="s">
        <v>5</v>
      </c>
      <c r="F96" s="2">
        <v>58.44</v>
      </c>
      <c r="G96" s="2">
        <v>-59</v>
      </c>
      <c r="H96" s="8">
        <v>155</v>
      </c>
      <c r="I96" s="8">
        <v>165</v>
      </c>
      <c r="J96" s="8">
        <v>-170</v>
      </c>
      <c r="K96" s="8">
        <v>102.5</v>
      </c>
      <c r="L96" s="8">
        <v>110</v>
      </c>
      <c r="M96" s="8">
        <v>115</v>
      </c>
      <c r="N96" s="8">
        <v>175</v>
      </c>
      <c r="O96" s="8">
        <v>190</v>
      </c>
      <c r="P96" s="8">
        <v>-195</v>
      </c>
      <c r="Q96" s="9">
        <v>470</v>
      </c>
      <c r="R96" s="16">
        <f>S96/1000</f>
        <v>78.171000000000006</v>
      </c>
      <c r="S96" s="13">
        <v>78171</v>
      </c>
    </row>
    <row r="97" spans="1:19" s="3" customFormat="1" ht="12.75" x14ac:dyDescent="0.15">
      <c r="A97" s="1" t="s">
        <v>14</v>
      </c>
      <c r="B97" s="1" t="s">
        <v>159</v>
      </c>
      <c r="C97" s="1" t="s">
        <v>64</v>
      </c>
      <c r="D97" s="1" t="s">
        <v>404</v>
      </c>
      <c r="E97" s="1" t="s">
        <v>20</v>
      </c>
      <c r="F97" s="2">
        <v>58.9</v>
      </c>
      <c r="G97" s="2">
        <v>-59</v>
      </c>
      <c r="H97" s="8">
        <v>170</v>
      </c>
      <c r="I97" s="8">
        <v>-177.5</v>
      </c>
      <c r="J97" s="8">
        <v>177.5</v>
      </c>
      <c r="K97" s="8">
        <v>105</v>
      </c>
      <c r="L97" s="8">
        <v>110</v>
      </c>
      <c r="M97" s="8">
        <v>115</v>
      </c>
      <c r="N97" s="8">
        <v>150</v>
      </c>
      <c r="O97" s="8">
        <v>160</v>
      </c>
      <c r="P97" s="8">
        <v>172.5</v>
      </c>
      <c r="Q97" s="9">
        <v>465</v>
      </c>
      <c r="R97" s="16">
        <f>S97/1000</f>
        <v>77.015000000000001</v>
      </c>
      <c r="S97" s="13">
        <v>77015</v>
      </c>
    </row>
    <row r="98" spans="1:19" s="3" customFormat="1" ht="12.75" x14ac:dyDescent="0.15">
      <c r="A98" s="1" t="s">
        <v>40</v>
      </c>
      <c r="B98" s="1" t="s">
        <v>160</v>
      </c>
      <c r="C98" s="1" t="s">
        <v>8</v>
      </c>
      <c r="D98" s="1" t="s">
        <v>404</v>
      </c>
      <c r="E98" s="1" t="s">
        <v>5</v>
      </c>
      <c r="F98" s="2">
        <v>57.16</v>
      </c>
      <c r="G98" s="2">
        <v>-59</v>
      </c>
      <c r="H98" s="8">
        <v>150</v>
      </c>
      <c r="I98" s="8">
        <v>157.5</v>
      </c>
      <c r="J98" s="8">
        <v>162.5</v>
      </c>
      <c r="K98" s="8">
        <v>100</v>
      </c>
      <c r="L98" s="8">
        <v>105</v>
      </c>
      <c r="M98" s="8">
        <v>110</v>
      </c>
      <c r="N98" s="8">
        <v>-182.5</v>
      </c>
      <c r="O98" s="8">
        <v>182.5</v>
      </c>
      <c r="P98" s="8">
        <v>-195</v>
      </c>
      <c r="Q98" s="9">
        <v>455</v>
      </c>
      <c r="R98" s="16">
        <f>S98/1000</f>
        <v>76.58</v>
      </c>
      <c r="S98" s="13">
        <v>76580</v>
      </c>
    </row>
    <row r="99" spans="1:19" s="3" customFormat="1" ht="12.75" x14ac:dyDescent="0.15">
      <c r="A99" s="1" t="s">
        <v>43</v>
      </c>
      <c r="B99" s="1" t="s">
        <v>161</v>
      </c>
      <c r="C99" s="1" t="s">
        <v>8</v>
      </c>
      <c r="D99" s="1" t="s">
        <v>404</v>
      </c>
      <c r="E99" s="1" t="s">
        <v>23</v>
      </c>
      <c r="F99" s="2">
        <v>57.72</v>
      </c>
      <c r="G99" s="2">
        <v>-59</v>
      </c>
      <c r="H99" s="8">
        <v>155</v>
      </c>
      <c r="I99" s="8">
        <v>160</v>
      </c>
      <c r="J99" s="8">
        <v>-165</v>
      </c>
      <c r="K99" s="8">
        <v>102.5</v>
      </c>
      <c r="L99" s="8">
        <v>105</v>
      </c>
      <c r="M99" s="8">
        <v>-107.5</v>
      </c>
      <c r="N99" s="8">
        <v>-162.5</v>
      </c>
      <c r="O99" s="8">
        <v>162.5</v>
      </c>
      <c r="P99" s="8">
        <v>170</v>
      </c>
      <c r="Q99" s="9">
        <v>435</v>
      </c>
      <c r="R99" s="16">
        <f>S99/1000</f>
        <v>72.831999999999994</v>
      </c>
      <c r="S99" s="13">
        <v>72832</v>
      </c>
    </row>
    <row r="100" spans="1:19" s="3" customFormat="1" ht="12.75" x14ac:dyDescent="0.15">
      <c r="A100" s="1" t="s">
        <v>17</v>
      </c>
      <c r="B100" s="1" t="s">
        <v>162</v>
      </c>
      <c r="C100" s="1" t="s">
        <v>25</v>
      </c>
      <c r="D100" s="1" t="s">
        <v>404</v>
      </c>
      <c r="E100" s="1" t="s">
        <v>23</v>
      </c>
      <c r="F100" s="2">
        <v>58.3</v>
      </c>
      <c r="G100" s="2">
        <v>-59</v>
      </c>
      <c r="H100" s="8">
        <v>130</v>
      </c>
      <c r="I100" s="8">
        <v>140</v>
      </c>
      <c r="J100" s="8">
        <v>145</v>
      </c>
      <c r="K100" s="8">
        <v>95</v>
      </c>
      <c r="L100" s="8">
        <v>100</v>
      </c>
      <c r="M100" s="8">
        <v>-105</v>
      </c>
      <c r="N100" s="8">
        <v>170</v>
      </c>
      <c r="O100" s="8">
        <v>-180</v>
      </c>
      <c r="P100" s="8">
        <v>0</v>
      </c>
      <c r="Q100" s="9">
        <v>415</v>
      </c>
      <c r="R100" s="16">
        <f>S100/1000</f>
        <v>69.111999999999995</v>
      </c>
      <c r="S100" s="13">
        <v>69112</v>
      </c>
    </row>
    <row r="101" spans="1:19" s="3" customFormat="1" ht="12.75" x14ac:dyDescent="0.15">
      <c r="A101" s="1" t="s">
        <v>13</v>
      </c>
      <c r="B101" s="1" t="s">
        <v>163</v>
      </c>
      <c r="C101" s="1" t="s">
        <v>50</v>
      </c>
      <c r="D101" s="1" t="s">
        <v>404</v>
      </c>
      <c r="E101" s="1" t="s">
        <v>5</v>
      </c>
      <c r="F101" s="2">
        <v>57.22</v>
      </c>
      <c r="G101" s="2">
        <v>-59</v>
      </c>
      <c r="H101" s="8">
        <v>120</v>
      </c>
      <c r="I101" s="8">
        <v>125</v>
      </c>
      <c r="J101" s="8">
        <v>130</v>
      </c>
      <c r="K101" s="8">
        <v>77.5</v>
      </c>
      <c r="L101" s="8">
        <v>82.5</v>
      </c>
      <c r="M101" s="8">
        <v>85</v>
      </c>
      <c r="N101" s="8">
        <v>155</v>
      </c>
      <c r="O101" s="8">
        <v>170</v>
      </c>
      <c r="P101" s="8">
        <v>175</v>
      </c>
      <c r="Q101" s="9">
        <v>390</v>
      </c>
      <c r="R101" s="16">
        <f>S101/1000</f>
        <v>65.602999999999994</v>
      </c>
      <c r="S101" s="13">
        <v>65603</v>
      </c>
    </row>
    <row r="102" spans="1:19" s="3" customFormat="1" ht="12.75" x14ac:dyDescent="0.15">
      <c r="A102" s="1" t="s">
        <v>9</v>
      </c>
      <c r="B102" s="1" t="s">
        <v>164</v>
      </c>
      <c r="C102" s="1" t="s">
        <v>142</v>
      </c>
      <c r="D102" s="1" t="s">
        <v>404</v>
      </c>
      <c r="E102" s="1" t="s">
        <v>5</v>
      </c>
      <c r="F102" s="2">
        <v>56.1</v>
      </c>
      <c r="G102" s="2">
        <v>-59</v>
      </c>
      <c r="H102" s="8">
        <v>125</v>
      </c>
      <c r="I102" s="8">
        <v>-135</v>
      </c>
      <c r="J102" s="8">
        <v>-135</v>
      </c>
      <c r="K102" s="8">
        <v>90</v>
      </c>
      <c r="L102" s="8">
        <v>95</v>
      </c>
      <c r="M102" s="8">
        <v>-97.5</v>
      </c>
      <c r="N102" s="8">
        <v>-130</v>
      </c>
      <c r="O102" s="8">
        <v>130</v>
      </c>
      <c r="P102" s="8">
        <v>-150</v>
      </c>
      <c r="Q102" s="9">
        <v>350</v>
      </c>
      <c r="R102" s="16">
        <f>S102/1000</f>
        <v>59.502000000000002</v>
      </c>
      <c r="S102" s="13">
        <v>59502</v>
      </c>
    </row>
    <row r="103" spans="1:19" s="3" customFormat="1" ht="12.75" x14ac:dyDescent="0.15">
      <c r="A103" s="1" t="s">
        <v>51</v>
      </c>
      <c r="B103" s="1" t="s">
        <v>165</v>
      </c>
      <c r="C103" s="1" t="s">
        <v>166</v>
      </c>
      <c r="D103" s="1" t="s">
        <v>404</v>
      </c>
      <c r="E103" s="1" t="s">
        <v>26</v>
      </c>
      <c r="F103" s="2">
        <v>56.02</v>
      </c>
      <c r="G103" s="2">
        <v>-59</v>
      </c>
      <c r="H103" s="8">
        <v>110</v>
      </c>
      <c r="I103" s="8">
        <v>115</v>
      </c>
      <c r="J103" s="8">
        <v>-117.5</v>
      </c>
      <c r="K103" s="8">
        <v>82.5</v>
      </c>
      <c r="L103" s="8">
        <v>-85</v>
      </c>
      <c r="M103" s="8">
        <v>85</v>
      </c>
      <c r="N103" s="8">
        <v>135</v>
      </c>
      <c r="O103" s="8">
        <v>140</v>
      </c>
      <c r="P103" s="8">
        <v>-145</v>
      </c>
      <c r="Q103" s="9">
        <v>340</v>
      </c>
      <c r="R103" s="16">
        <f>S103/1000</f>
        <v>57.847000000000001</v>
      </c>
      <c r="S103" s="13">
        <v>57847</v>
      </c>
    </row>
    <row r="104" spans="1:19" s="3" customFormat="1" ht="12.75" x14ac:dyDescent="0.15">
      <c r="A104" s="1" t="s">
        <v>0</v>
      </c>
      <c r="B104" s="1" t="s">
        <v>167</v>
      </c>
      <c r="C104" s="1" t="s">
        <v>140</v>
      </c>
      <c r="D104" s="1" t="s">
        <v>404</v>
      </c>
      <c r="E104" s="1" t="s">
        <v>5</v>
      </c>
      <c r="F104" s="2">
        <v>65.349999999999994</v>
      </c>
      <c r="G104" s="2">
        <v>-66</v>
      </c>
      <c r="H104" s="8">
        <v>165</v>
      </c>
      <c r="I104" s="8">
        <v>-170</v>
      </c>
      <c r="J104" s="8">
        <v>170</v>
      </c>
      <c r="K104" s="8">
        <v>135</v>
      </c>
      <c r="L104" s="8">
        <v>-140</v>
      </c>
      <c r="M104" s="8">
        <v>140</v>
      </c>
      <c r="N104" s="8">
        <v>-210</v>
      </c>
      <c r="O104" s="8">
        <v>215</v>
      </c>
      <c r="P104" s="8">
        <v>222.5</v>
      </c>
      <c r="Q104" s="9">
        <v>532.5</v>
      </c>
      <c r="R104" s="16">
        <f>S104/1000</f>
        <v>83.444000000000003</v>
      </c>
      <c r="S104" s="13">
        <v>83444</v>
      </c>
    </row>
    <row r="105" spans="1:19" s="3" customFormat="1" ht="12.75" x14ac:dyDescent="0.15">
      <c r="A105" s="1" t="s">
        <v>1</v>
      </c>
      <c r="B105" s="1" t="s">
        <v>168</v>
      </c>
      <c r="C105" s="1" t="s">
        <v>31</v>
      </c>
      <c r="D105" s="1" t="s">
        <v>404</v>
      </c>
      <c r="E105" s="1" t="s">
        <v>23</v>
      </c>
      <c r="F105" s="2">
        <v>63.75</v>
      </c>
      <c r="G105" s="2">
        <v>-66</v>
      </c>
      <c r="H105" s="8">
        <v>175</v>
      </c>
      <c r="I105" s="8">
        <v>180</v>
      </c>
      <c r="J105" s="8">
        <v>182.5</v>
      </c>
      <c r="K105" s="8">
        <v>125</v>
      </c>
      <c r="L105" s="8">
        <v>-130</v>
      </c>
      <c r="M105" s="8">
        <v>130</v>
      </c>
      <c r="N105" s="8">
        <v>205</v>
      </c>
      <c r="O105" s="8">
        <v>212.5</v>
      </c>
      <c r="P105" s="8">
        <v>217.5</v>
      </c>
      <c r="Q105" s="9">
        <v>530</v>
      </c>
      <c r="R105" s="16">
        <f>S105/1000</f>
        <v>84.152000000000001</v>
      </c>
      <c r="S105" s="13">
        <v>84152</v>
      </c>
    </row>
    <row r="106" spans="1:19" s="3" customFormat="1" ht="12.75" x14ac:dyDescent="0.15">
      <c r="A106" s="1" t="s">
        <v>2</v>
      </c>
      <c r="B106" s="1" t="s">
        <v>169</v>
      </c>
      <c r="C106" s="1" t="s">
        <v>8</v>
      </c>
      <c r="D106" s="1" t="s">
        <v>404</v>
      </c>
      <c r="E106" s="1" t="s">
        <v>5</v>
      </c>
      <c r="F106" s="2">
        <v>64.25</v>
      </c>
      <c r="G106" s="2">
        <v>-66</v>
      </c>
      <c r="H106" s="8">
        <v>195</v>
      </c>
      <c r="I106" s="8">
        <v>202.5</v>
      </c>
      <c r="J106" s="8">
        <v>205</v>
      </c>
      <c r="K106" s="8">
        <v>115</v>
      </c>
      <c r="L106" s="8">
        <v>120</v>
      </c>
      <c r="M106" s="8">
        <v>122.5</v>
      </c>
      <c r="N106" s="8">
        <v>192.5</v>
      </c>
      <c r="O106" s="8">
        <v>202.5</v>
      </c>
      <c r="P106" s="8">
        <v>-207.5</v>
      </c>
      <c r="Q106" s="9">
        <v>530</v>
      </c>
      <c r="R106" s="16">
        <f>S106/1000</f>
        <v>83.804000000000002</v>
      </c>
      <c r="S106" s="13">
        <v>83804</v>
      </c>
    </row>
    <row r="107" spans="1:19" s="3" customFormat="1" ht="12.75" x14ac:dyDescent="0.15">
      <c r="A107" s="1" t="s">
        <v>14</v>
      </c>
      <c r="B107" s="1" t="s">
        <v>170</v>
      </c>
      <c r="C107" s="1" t="s">
        <v>102</v>
      </c>
      <c r="D107" s="1" t="s">
        <v>404</v>
      </c>
      <c r="E107" s="1" t="s">
        <v>23</v>
      </c>
      <c r="F107" s="2">
        <v>65.650000000000006</v>
      </c>
      <c r="G107" s="2">
        <v>-66</v>
      </c>
      <c r="H107" s="8">
        <v>182.5</v>
      </c>
      <c r="I107" s="8">
        <v>192.5</v>
      </c>
      <c r="J107" s="8">
        <v>-197.5</v>
      </c>
      <c r="K107" s="8">
        <v>107.5</v>
      </c>
      <c r="L107" s="8">
        <v>115</v>
      </c>
      <c r="M107" s="8">
        <v>120</v>
      </c>
      <c r="N107" s="8">
        <v>205</v>
      </c>
      <c r="O107" s="8">
        <v>212.5</v>
      </c>
      <c r="P107" s="8">
        <v>-220</v>
      </c>
      <c r="Q107" s="9">
        <v>525</v>
      </c>
      <c r="R107" s="16">
        <f>S107/1000</f>
        <v>82.07</v>
      </c>
      <c r="S107" s="13">
        <v>82070</v>
      </c>
    </row>
    <row r="108" spans="1:19" s="3" customFormat="1" ht="12.75" x14ac:dyDescent="0.15">
      <c r="A108" s="1" t="s">
        <v>40</v>
      </c>
      <c r="B108" s="1" t="s">
        <v>171</v>
      </c>
      <c r="C108" s="1" t="s">
        <v>8</v>
      </c>
      <c r="D108" s="1" t="s">
        <v>404</v>
      </c>
      <c r="E108" s="1" t="s">
        <v>23</v>
      </c>
      <c r="F108" s="2">
        <v>65.2</v>
      </c>
      <c r="G108" s="2">
        <v>-66</v>
      </c>
      <c r="H108" s="8">
        <v>175</v>
      </c>
      <c r="I108" s="8">
        <v>180</v>
      </c>
      <c r="J108" s="8">
        <v>185</v>
      </c>
      <c r="K108" s="8">
        <v>112.5</v>
      </c>
      <c r="L108" s="8">
        <v>115</v>
      </c>
      <c r="M108" s="8">
        <v>117.5</v>
      </c>
      <c r="N108" s="8">
        <v>205</v>
      </c>
      <c r="O108" s="8">
        <v>217.5</v>
      </c>
      <c r="P108" s="8">
        <v>-222.5</v>
      </c>
      <c r="Q108" s="9">
        <v>520</v>
      </c>
      <c r="R108" s="16">
        <f>S108/1000</f>
        <v>81.584999999999994</v>
      </c>
      <c r="S108" s="13">
        <v>81585</v>
      </c>
    </row>
    <row r="109" spans="1:19" s="3" customFormat="1" ht="12.75" x14ac:dyDescent="0.15">
      <c r="A109" s="1" t="s">
        <v>43</v>
      </c>
      <c r="B109" s="1" t="s">
        <v>172</v>
      </c>
      <c r="C109" s="1" t="s">
        <v>173</v>
      </c>
      <c r="D109" s="1" t="s">
        <v>404</v>
      </c>
      <c r="E109" s="1" t="s">
        <v>23</v>
      </c>
      <c r="F109" s="2">
        <v>64.400000000000006</v>
      </c>
      <c r="G109" s="2">
        <v>-66</v>
      </c>
      <c r="H109" s="8">
        <v>172.5</v>
      </c>
      <c r="I109" s="8">
        <v>182.5</v>
      </c>
      <c r="J109" s="8">
        <v>-187.5</v>
      </c>
      <c r="K109" s="8">
        <v>100</v>
      </c>
      <c r="L109" s="8">
        <v>-105</v>
      </c>
      <c r="M109" s="8">
        <v>105</v>
      </c>
      <c r="N109" s="8">
        <v>220</v>
      </c>
      <c r="O109" s="8">
        <v>230</v>
      </c>
      <c r="P109" s="8">
        <v>-237.5</v>
      </c>
      <c r="Q109" s="9">
        <v>517.5</v>
      </c>
      <c r="R109" s="16">
        <f>S109/1000</f>
        <v>81.725999999999999</v>
      </c>
      <c r="S109" s="13">
        <v>81726</v>
      </c>
    </row>
    <row r="110" spans="1:19" s="3" customFormat="1" ht="12.75" x14ac:dyDescent="0.15">
      <c r="A110" s="1" t="s">
        <v>17</v>
      </c>
      <c r="B110" s="1" t="s">
        <v>174</v>
      </c>
      <c r="C110" s="1" t="s">
        <v>175</v>
      </c>
      <c r="D110" s="1" t="s">
        <v>404</v>
      </c>
      <c r="E110" s="1" t="s">
        <v>23</v>
      </c>
      <c r="F110" s="2">
        <v>64.75</v>
      </c>
      <c r="G110" s="2">
        <v>-66</v>
      </c>
      <c r="H110" s="8">
        <v>190</v>
      </c>
      <c r="I110" s="8">
        <v>195</v>
      </c>
      <c r="J110" s="8">
        <v>197.5</v>
      </c>
      <c r="K110" s="8">
        <v>105</v>
      </c>
      <c r="L110" s="8">
        <v>110</v>
      </c>
      <c r="M110" s="8">
        <v>112.5</v>
      </c>
      <c r="N110" s="8">
        <v>202.5</v>
      </c>
      <c r="O110" s="8">
        <v>-215</v>
      </c>
      <c r="P110" s="8">
        <v>-215</v>
      </c>
      <c r="Q110" s="9">
        <v>512.5</v>
      </c>
      <c r="R110" s="16">
        <f>S110/1000</f>
        <v>80.703999999999994</v>
      </c>
      <c r="S110" s="13">
        <v>80704</v>
      </c>
    </row>
    <row r="111" spans="1:19" s="3" customFormat="1" ht="12.75" x14ac:dyDescent="0.15">
      <c r="A111" s="1" t="s">
        <v>13</v>
      </c>
      <c r="B111" s="1" t="s">
        <v>176</v>
      </c>
      <c r="C111" s="1" t="s">
        <v>140</v>
      </c>
      <c r="D111" s="1" t="s">
        <v>404</v>
      </c>
      <c r="E111" s="1" t="s">
        <v>23</v>
      </c>
      <c r="F111" s="2">
        <v>65.599999999999994</v>
      </c>
      <c r="G111" s="2">
        <v>-66</v>
      </c>
      <c r="H111" s="8">
        <v>205</v>
      </c>
      <c r="I111" s="8">
        <v>213</v>
      </c>
      <c r="J111" s="8">
        <v>-217.5</v>
      </c>
      <c r="K111" s="8">
        <v>115</v>
      </c>
      <c r="L111" s="8">
        <v>122.5</v>
      </c>
      <c r="M111" s="8">
        <v>-127.5</v>
      </c>
      <c r="N111" s="8">
        <v>165</v>
      </c>
      <c r="O111" s="8">
        <v>-170</v>
      </c>
      <c r="P111" s="8">
        <v>0</v>
      </c>
      <c r="Q111" s="9">
        <v>500.5</v>
      </c>
      <c r="R111" s="16">
        <f>S111/1000</f>
        <v>78.271000000000001</v>
      </c>
      <c r="S111" s="13">
        <v>78271</v>
      </c>
    </row>
    <row r="112" spans="1:19" s="3" customFormat="1" ht="12.75" x14ac:dyDescent="0.15">
      <c r="A112" s="1" t="s">
        <v>9</v>
      </c>
      <c r="B112" s="1" t="s">
        <v>177</v>
      </c>
      <c r="C112" s="1" t="s">
        <v>47</v>
      </c>
      <c r="D112" s="1" t="s">
        <v>404</v>
      </c>
      <c r="E112" s="1" t="s">
        <v>23</v>
      </c>
      <c r="F112" s="2">
        <v>64.05</v>
      </c>
      <c r="G112" s="2">
        <v>-66</v>
      </c>
      <c r="H112" s="8">
        <v>180</v>
      </c>
      <c r="I112" s="8">
        <v>187.5</v>
      </c>
      <c r="J112" s="8">
        <v>-190</v>
      </c>
      <c r="K112" s="8">
        <v>95</v>
      </c>
      <c r="L112" s="8">
        <v>100</v>
      </c>
      <c r="M112" s="8">
        <v>-102.5</v>
      </c>
      <c r="N112" s="8">
        <v>200</v>
      </c>
      <c r="O112" s="8">
        <v>-220</v>
      </c>
      <c r="P112" s="8">
        <v>0</v>
      </c>
      <c r="Q112" s="9">
        <v>487.5</v>
      </c>
      <c r="R112" s="16">
        <f>S112/1000</f>
        <v>77.210999999999999</v>
      </c>
      <c r="S112" s="13">
        <v>77211</v>
      </c>
    </row>
    <row r="113" spans="1:19" s="3" customFormat="1" ht="12.75" x14ac:dyDescent="0.15">
      <c r="A113" s="1" t="s">
        <v>51</v>
      </c>
      <c r="B113" s="1" t="s">
        <v>178</v>
      </c>
      <c r="C113" s="1" t="s">
        <v>173</v>
      </c>
      <c r="D113" s="1" t="s">
        <v>404</v>
      </c>
      <c r="E113" s="1" t="s">
        <v>12</v>
      </c>
      <c r="F113" s="2">
        <v>65.5</v>
      </c>
      <c r="G113" s="2">
        <v>-66</v>
      </c>
      <c r="H113" s="8">
        <v>180</v>
      </c>
      <c r="I113" s="8">
        <v>190</v>
      </c>
      <c r="J113" s="8">
        <v>-195</v>
      </c>
      <c r="K113" s="8">
        <v>95</v>
      </c>
      <c r="L113" s="8">
        <v>100</v>
      </c>
      <c r="M113" s="8">
        <v>-102.5</v>
      </c>
      <c r="N113" s="8">
        <v>185</v>
      </c>
      <c r="O113" s="8">
        <v>-195</v>
      </c>
      <c r="P113" s="8">
        <v>195</v>
      </c>
      <c r="Q113" s="9">
        <v>485</v>
      </c>
      <c r="R113" s="16">
        <f>S113/1000</f>
        <v>75.909000000000006</v>
      </c>
      <c r="S113" s="13">
        <v>75909</v>
      </c>
    </row>
    <row r="114" spans="1:19" s="3" customFormat="1" ht="12.75" x14ac:dyDescent="0.15">
      <c r="A114" s="1" t="s">
        <v>69</v>
      </c>
      <c r="B114" s="1" t="s">
        <v>179</v>
      </c>
      <c r="C114" s="1" t="s">
        <v>86</v>
      </c>
      <c r="D114" s="1" t="s">
        <v>404</v>
      </c>
      <c r="E114" s="1" t="s">
        <v>23</v>
      </c>
      <c r="F114" s="2">
        <v>65.400000000000006</v>
      </c>
      <c r="G114" s="2">
        <v>-66</v>
      </c>
      <c r="H114" s="8">
        <v>185</v>
      </c>
      <c r="I114" s="8">
        <v>192.5</v>
      </c>
      <c r="J114" s="8">
        <v>-197.5</v>
      </c>
      <c r="K114" s="8">
        <v>100</v>
      </c>
      <c r="L114" s="8">
        <v>-105</v>
      </c>
      <c r="M114" s="8">
        <v>-105</v>
      </c>
      <c r="N114" s="8">
        <v>180</v>
      </c>
      <c r="O114" s="8">
        <v>190</v>
      </c>
      <c r="P114" s="8">
        <v>-195</v>
      </c>
      <c r="Q114" s="9">
        <v>482.5</v>
      </c>
      <c r="R114" s="16">
        <f>S114/1000</f>
        <v>75.578999999999994</v>
      </c>
      <c r="S114" s="13">
        <v>75579</v>
      </c>
    </row>
    <row r="115" spans="1:19" s="3" customFormat="1" ht="12.75" x14ac:dyDescent="0.15">
      <c r="A115" s="1" t="s">
        <v>6</v>
      </c>
      <c r="B115" s="1" t="s">
        <v>180</v>
      </c>
      <c r="C115" s="1" t="s">
        <v>50</v>
      </c>
      <c r="D115" s="1" t="s">
        <v>404</v>
      </c>
      <c r="E115" s="1" t="s">
        <v>23</v>
      </c>
      <c r="F115" s="2">
        <v>64.849999999999994</v>
      </c>
      <c r="G115" s="2">
        <v>-66</v>
      </c>
      <c r="H115" s="8">
        <v>167.5</v>
      </c>
      <c r="I115" s="8">
        <v>180</v>
      </c>
      <c r="J115" s="8">
        <v>-182.5</v>
      </c>
      <c r="K115" s="8">
        <v>90</v>
      </c>
      <c r="L115" s="8">
        <v>95</v>
      </c>
      <c r="M115" s="8">
        <v>97.5</v>
      </c>
      <c r="N115" s="8">
        <v>180</v>
      </c>
      <c r="O115" s="8">
        <v>190</v>
      </c>
      <c r="P115" s="8">
        <v>-195</v>
      </c>
      <c r="Q115" s="9">
        <v>467.5</v>
      </c>
      <c r="R115" s="16">
        <f>S115/1000</f>
        <v>73.557000000000002</v>
      </c>
      <c r="S115" s="13">
        <v>73557</v>
      </c>
    </row>
    <row r="116" spans="1:19" s="3" customFormat="1" ht="12.75" x14ac:dyDescent="0.15">
      <c r="A116" s="1" t="s">
        <v>38</v>
      </c>
      <c r="B116" s="1" t="s">
        <v>181</v>
      </c>
      <c r="C116" s="1" t="s">
        <v>131</v>
      </c>
      <c r="D116" s="1" t="s">
        <v>404</v>
      </c>
      <c r="E116" s="1" t="s">
        <v>23</v>
      </c>
      <c r="F116" s="2">
        <v>64.900000000000006</v>
      </c>
      <c r="G116" s="2">
        <v>-66</v>
      </c>
      <c r="H116" s="8">
        <v>150</v>
      </c>
      <c r="I116" s="8">
        <v>-155</v>
      </c>
      <c r="J116" s="8">
        <v>155</v>
      </c>
      <c r="K116" s="8">
        <v>92.5</v>
      </c>
      <c r="L116" s="8">
        <v>100</v>
      </c>
      <c r="M116" s="8">
        <v>-105</v>
      </c>
      <c r="N116" s="8">
        <v>182.5</v>
      </c>
      <c r="O116" s="8">
        <v>190</v>
      </c>
      <c r="P116" s="8">
        <v>192.5</v>
      </c>
      <c r="Q116" s="9">
        <v>447.5</v>
      </c>
      <c r="R116" s="16">
        <f>S116/1000</f>
        <v>70.382000000000005</v>
      </c>
      <c r="S116" s="13">
        <v>70382</v>
      </c>
    </row>
    <row r="117" spans="1:19" s="3" customFormat="1" ht="12.75" x14ac:dyDescent="0.15">
      <c r="A117" s="1" t="s">
        <v>84</v>
      </c>
      <c r="B117" s="1" t="s">
        <v>182</v>
      </c>
      <c r="C117" s="1" t="s">
        <v>64</v>
      </c>
      <c r="D117" s="1" t="s">
        <v>404</v>
      </c>
      <c r="E117" s="1" t="s">
        <v>5</v>
      </c>
      <c r="F117" s="2">
        <v>64.7</v>
      </c>
      <c r="G117" s="2">
        <v>-66</v>
      </c>
      <c r="H117" s="8">
        <v>150</v>
      </c>
      <c r="I117" s="8">
        <v>160</v>
      </c>
      <c r="J117" s="8">
        <v>165</v>
      </c>
      <c r="K117" s="8">
        <v>105</v>
      </c>
      <c r="L117" s="8">
        <v>110</v>
      </c>
      <c r="M117" s="8">
        <v>-112.5</v>
      </c>
      <c r="N117" s="8">
        <v>155</v>
      </c>
      <c r="O117" s="8">
        <v>165</v>
      </c>
      <c r="P117" s="8">
        <v>-170</v>
      </c>
      <c r="Q117" s="9">
        <v>440</v>
      </c>
      <c r="R117" s="16">
        <f>S117/1000</f>
        <v>69.316000000000003</v>
      </c>
      <c r="S117" s="13">
        <v>69316</v>
      </c>
    </row>
    <row r="118" spans="1:19" s="3" customFormat="1" ht="12.75" x14ac:dyDescent="0.15">
      <c r="A118" s="1" t="s">
        <v>73</v>
      </c>
      <c r="B118" s="1" t="s">
        <v>183</v>
      </c>
      <c r="C118" s="1" t="s">
        <v>184</v>
      </c>
      <c r="D118" s="1" t="s">
        <v>404</v>
      </c>
      <c r="E118" s="1" t="s">
        <v>23</v>
      </c>
      <c r="F118" s="2">
        <v>64.8</v>
      </c>
      <c r="G118" s="2">
        <v>-66</v>
      </c>
      <c r="H118" s="8">
        <v>140</v>
      </c>
      <c r="I118" s="8">
        <v>-150</v>
      </c>
      <c r="J118" s="8">
        <v>-150</v>
      </c>
      <c r="K118" s="8">
        <v>92.5</v>
      </c>
      <c r="L118" s="8">
        <v>97.5</v>
      </c>
      <c r="M118" s="8">
        <v>-100</v>
      </c>
      <c r="N118" s="8">
        <v>170</v>
      </c>
      <c r="O118" s="8">
        <v>180</v>
      </c>
      <c r="P118" s="8">
        <v>187.5</v>
      </c>
      <c r="Q118" s="9">
        <v>425</v>
      </c>
      <c r="R118" s="16">
        <f>S118/1000</f>
        <v>66.897999999999996</v>
      </c>
      <c r="S118" s="13">
        <v>66898</v>
      </c>
    </row>
    <row r="119" spans="1:19" s="3" customFormat="1" ht="12.75" x14ac:dyDescent="0.15">
      <c r="A119" s="1" t="s">
        <v>88</v>
      </c>
      <c r="B119" s="1" t="s">
        <v>185</v>
      </c>
      <c r="C119" s="1" t="s">
        <v>79</v>
      </c>
      <c r="D119" s="1" t="s">
        <v>404</v>
      </c>
      <c r="E119" s="1" t="s">
        <v>23</v>
      </c>
      <c r="F119" s="2">
        <v>65.25</v>
      </c>
      <c r="G119" s="2">
        <v>-66</v>
      </c>
      <c r="H119" s="8">
        <v>140</v>
      </c>
      <c r="I119" s="8">
        <v>150</v>
      </c>
      <c r="J119" s="8">
        <v>-155</v>
      </c>
      <c r="K119" s="8">
        <v>90</v>
      </c>
      <c r="L119" s="8">
        <v>-95</v>
      </c>
      <c r="M119" s="8">
        <v>-95</v>
      </c>
      <c r="N119" s="8">
        <v>170</v>
      </c>
      <c r="O119" s="8">
        <v>185</v>
      </c>
      <c r="P119" s="8">
        <v>-190</v>
      </c>
      <c r="Q119" s="9">
        <v>425</v>
      </c>
      <c r="R119" s="16">
        <f>S119/1000</f>
        <v>66.653000000000006</v>
      </c>
      <c r="S119" s="13">
        <v>66653</v>
      </c>
    </row>
    <row r="120" spans="1:19" s="3" customFormat="1" ht="12.75" x14ac:dyDescent="0.15">
      <c r="A120" s="1" t="s">
        <v>56</v>
      </c>
      <c r="B120" s="1" t="s">
        <v>186</v>
      </c>
      <c r="C120" s="1" t="s">
        <v>32</v>
      </c>
      <c r="D120" s="1" t="s">
        <v>404</v>
      </c>
      <c r="E120" s="1" t="s">
        <v>5</v>
      </c>
      <c r="F120" s="2">
        <v>64.650000000000006</v>
      </c>
      <c r="G120" s="2">
        <v>-66</v>
      </c>
      <c r="H120" s="8">
        <v>115</v>
      </c>
      <c r="I120" s="8">
        <v>-130</v>
      </c>
      <c r="J120" s="8">
        <v>137.5</v>
      </c>
      <c r="K120" s="8">
        <v>-80</v>
      </c>
      <c r="L120" s="8">
        <v>85</v>
      </c>
      <c r="M120" s="8">
        <v>92.5</v>
      </c>
      <c r="N120" s="8">
        <v>137.5</v>
      </c>
      <c r="O120" s="8">
        <v>150</v>
      </c>
      <c r="P120" s="8">
        <v>157.5</v>
      </c>
      <c r="Q120" s="9">
        <v>387.5</v>
      </c>
      <c r="R120" s="16">
        <f>S120/1000</f>
        <v>61.07</v>
      </c>
      <c r="S120" s="13">
        <v>61070</v>
      </c>
    </row>
    <row r="121" spans="1:19" s="3" customFormat="1" ht="12.75" x14ac:dyDescent="0.15">
      <c r="A121" s="1" t="s">
        <v>113</v>
      </c>
      <c r="B121" s="1" t="s">
        <v>187</v>
      </c>
      <c r="C121" s="1" t="s">
        <v>188</v>
      </c>
      <c r="D121" s="1" t="s">
        <v>404</v>
      </c>
      <c r="E121" s="1" t="s">
        <v>20</v>
      </c>
      <c r="F121" s="2">
        <v>62.55</v>
      </c>
      <c r="G121" s="2">
        <v>-66</v>
      </c>
      <c r="H121" s="8">
        <v>130</v>
      </c>
      <c r="I121" s="8">
        <v>135</v>
      </c>
      <c r="J121" s="8">
        <v>142.5</v>
      </c>
      <c r="K121" s="8">
        <v>70</v>
      </c>
      <c r="L121" s="8">
        <v>77.5</v>
      </c>
      <c r="M121" s="8">
        <v>-85</v>
      </c>
      <c r="N121" s="8">
        <v>140</v>
      </c>
      <c r="O121" s="8">
        <v>152.5</v>
      </c>
      <c r="P121" s="8">
        <v>160</v>
      </c>
      <c r="Q121" s="9">
        <v>380</v>
      </c>
      <c r="R121" s="16">
        <f>S121/1000</f>
        <v>60.948</v>
      </c>
      <c r="S121" s="13">
        <v>60948</v>
      </c>
    </row>
    <row r="122" spans="1:19" s="3" customFormat="1" ht="12.75" x14ac:dyDescent="0.15">
      <c r="A122" s="1" t="s">
        <v>0</v>
      </c>
      <c r="B122" s="1" t="s">
        <v>189</v>
      </c>
      <c r="C122" s="1" t="s">
        <v>140</v>
      </c>
      <c r="D122" s="1" t="s">
        <v>404</v>
      </c>
      <c r="E122" s="1" t="s">
        <v>23</v>
      </c>
      <c r="F122" s="2">
        <v>73</v>
      </c>
      <c r="G122" s="2">
        <v>-74</v>
      </c>
      <c r="H122" s="8">
        <v>240.5</v>
      </c>
      <c r="I122" s="8">
        <v>-245.5</v>
      </c>
      <c r="J122" s="8">
        <v>0</v>
      </c>
      <c r="K122" s="8">
        <v>135</v>
      </c>
      <c r="L122" s="8">
        <v>140</v>
      </c>
      <c r="M122" s="8">
        <v>-142.5</v>
      </c>
      <c r="N122" s="8">
        <v>225</v>
      </c>
      <c r="O122" s="8">
        <v>232.5</v>
      </c>
      <c r="P122" s="8">
        <v>-237.5</v>
      </c>
      <c r="Q122" s="9">
        <v>613</v>
      </c>
      <c r="R122" s="16">
        <f>S122/1000</f>
        <v>90.632999999999996</v>
      </c>
      <c r="S122" s="13">
        <v>90633</v>
      </c>
    </row>
    <row r="123" spans="1:19" s="3" customFormat="1" ht="12.75" x14ac:dyDescent="0.15">
      <c r="A123" s="1" t="s">
        <v>1</v>
      </c>
      <c r="B123" s="1" t="s">
        <v>190</v>
      </c>
      <c r="C123" s="1" t="s">
        <v>42</v>
      </c>
      <c r="D123" s="1" t="s">
        <v>404</v>
      </c>
      <c r="E123" s="1" t="s">
        <v>23</v>
      </c>
      <c r="F123" s="2">
        <v>73.150000000000006</v>
      </c>
      <c r="G123" s="2">
        <v>-74</v>
      </c>
      <c r="H123" s="8">
        <v>210</v>
      </c>
      <c r="I123" s="8">
        <v>220</v>
      </c>
      <c r="J123" s="8">
        <v>-230</v>
      </c>
      <c r="K123" s="8">
        <v>125</v>
      </c>
      <c r="L123" s="8">
        <v>130</v>
      </c>
      <c r="M123" s="8">
        <v>-135</v>
      </c>
      <c r="N123" s="8">
        <v>220</v>
      </c>
      <c r="O123" s="8">
        <v>230</v>
      </c>
      <c r="P123" s="8">
        <v>-232.5</v>
      </c>
      <c r="Q123" s="9">
        <v>580</v>
      </c>
      <c r="R123" s="16">
        <f>S123/1000</f>
        <v>85.662000000000006</v>
      </c>
      <c r="S123" s="13">
        <v>85662</v>
      </c>
    </row>
    <row r="124" spans="1:19" s="3" customFormat="1" ht="12.75" x14ac:dyDescent="0.15">
      <c r="A124" s="1" t="s">
        <v>2</v>
      </c>
      <c r="B124" s="1" t="s">
        <v>191</v>
      </c>
      <c r="C124" s="1" t="s">
        <v>175</v>
      </c>
      <c r="D124" s="1" t="s">
        <v>404</v>
      </c>
      <c r="E124" s="1" t="s">
        <v>23</v>
      </c>
      <c r="F124" s="2">
        <v>73.7</v>
      </c>
      <c r="G124" s="2">
        <v>-74</v>
      </c>
      <c r="H124" s="8">
        <v>190</v>
      </c>
      <c r="I124" s="8">
        <v>200</v>
      </c>
      <c r="J124" s="8">
        <v>-202.5</v>
      </c>
      <c r="K124" s="8">
        <v>122.5</v>
      </c>
      <c r="L124" s="8">
        <v>127.5</v>
      </c>
      <c r="M124" s="8">
        <v>132.5</v>
      </c>
      <c r="N124" s="8">
        <v>205</v>
      </c>
      <c r="O124" s="8">
        <v>215</v>
      </c>
      <c r="P124" s="8">
        <v>225</v>
      </c>
      <c r="Q124" s="9">
        <v>557.5</v>
      </c>
      <c r="R124" s="16">
        <f>S124/1000</f>
        <v>82.019000000000005</v>
      </c>
      <c r="S124" s="13">
        <v>82019</v>
      </c>
    </row>
    <row r="125" spans="1:19" s="3" customFormat="1" ht="12.75" x14ac:dyDescent="0.15">
      <c r="A125" s="1" t="s">
        <v>14</v>
      </c>
      <c r="B125" s="1" t="s">
        <v>192</v>
      </c>
      <c r="C125" s="1" t="s">
        <v>8</v>
      </c>
      <c r="D125" s="1" t="s">
        <v>404</v>
      </c>
      <c r="E125" s="1" t="s">
        <v>5</v>
      </c>
      <c r="F125" s="2">
        <v>73.45</v>
      </c>
      <c r="G125" s="2">
        <v>-74</v>
      </c>
      <c r="H125" s="8">
        <v>202.5</v>
      </c>
      <c r="I125" s="8">
        <v>210</v>
      </c>
      <c r="J125" s="8">
        <v>-215</v>
      </c>
      <c r="K125" s="8">
        <v>117.5</v>
      </c>
      <c r="L125" s="8">
        <v>122.5</v>
      </c>
      <c r="M125" s="8">
        <v>125</v>
      </c>
      <c r="N125" s="8">
        <v>205</v>
      </c>
      <c r="O125" s="8">
        <v>215</v>
      </c>
      <c r="P125" s="8">
        <v>220</v>
      </c>
      <c r="Q125" s="9">
        <v>555</v>
      </c>
      <c r="R125" s="16">
        <f>S125/1000</f>
        <v>81.796000000000006</v>
      </c>
      <c r="S125" s="13">
        <v>81796</v>
      </c>
    </row>
    <row r="126" spans="1:19" s="3" customFormat="1" ht="12.75" x14ac:dyDescent="0.15">
      <c r="A126" s="1" t="s">
        <v>40</v>
      </c>
      <c r="B126" s="1" t="s">
        <v>193</v>
      </c>
      <c r="C126" s="1" t="s">
        <v>98</v>
      </c>
      <c r="D126" s="1" t="s">
        <v>404</v>
      </c>
      <c r="E126" s="1" t="s">
        <v>5</v>
      </c>
      <c r="F126" s="2">
        <v>71.900000000000006</v>
      </c>
      <c r="G126" s="2">
        <v>-74</v>
      </c>
      <c r="H126" s="8">
        <v>-185</v>
      </c>
      <c r="I126" s="8">
        <v>185</v>
      </c>
      <c r="J126" s="8">
        <v>192.5</v>
      </c>
      <c r="K126" s="8">
        <v>117.5</v>
      </c>
      <c r="L126" s="8">
        <v>122.5</v>
      </c>
      <c r="M126" s="8">
        <v>127.5</v>
      </c>
      <c r="N126" s="8">
        <v>230</v>
      </c>
      <c r="O126" s="8">
        <v>-240</v>
      </c>
      <c r="P126" s="8">
        <v>-240</v>
      </c>
      <c r="Q126" s="9">
        <v>550</v>
      </c>
      <c r="R126" s="16">
        <f>S126/1000</f>
        <v>81.963999999999999</v>
      </c>
      <c r="S126" s="13">
        <v>81964</v>
      </c>
    </row>
    <row r="127" spans="1:19" s="3" customFormat="1" ht="12.75" x14ac:dyDescent="0.15">
      <c r="A127" s="1" t="s">
        <v>43</v>
      </c>
      <c r="B127" s="1" t="s">
        <v>194</v>
      </c>
      <c r="C127" s="1" t="s">
        <v>148</v>
      </c>
      <c r="D127" s="1" t="s">
        <v>404</v>
      </c>
      <c r="E127" s="1" t="s">
        <v>23</v>
      </c>
      <c r="F127" s="2">
        <v>73.349999999999994</v>
      </c>
      <c r="G127" s="2">
        <v>-74</v>
      </c>
      <c r="H127" s="8">
        <v>175</v>
      </c>
      <c r="I127" s="8">
        <v>185</v>
      </c>
      <c r="J127" s="8">
        <v>-192.5</v>
      </c>
      <c r="K127" s="8">
        <v>115</v>
      </c>
      <c r="L127" s="8">
        <v>-120</v>
      </c>
      <c r="M127" s="8">
        <v>120</v>
      </c>
      <c r="N127" s="8">
        <v>210</v>
      </c>
      <c r="O127" s="8">
        <v>220</v>
      </c>
      <c r="P127" s="8">
        <v>-225</v>
      </c>
      <c r="Q127" s="9">
        <v>525</v>
      </c>
      <c r="R127" s="16">
        <f>S127/1000</f>
        <v>77.429000000000002</v>
      </c>
      <c r="S127" s="13">
        <v>77429</v>
      </c>
    </row>
    <row r="128" spans="1:19" s="3" customFormat="1" ht="12.75" x14ac:dyDescent="0.15">
      <c r="A128" s="1" t="s">
        <v>17</v>
      </c>
      <c r="B128" s="1" t="s">
        <v>195</v>
      </c>
      <c r="C128" s="1" t="s">
        <v>45</v>
      </c>
      <c r="D128" s="1" t="s">
        <v>404</v>
      </c>
      <c r="E128" s="1" t="s">
        <v>23</v>
      </c>
      <c r="F128" s="2">
        <v>74</v>
      </c>
      <c r="G128" s="2">
        <v>-74</v>
      </c>
      <c r="H128" s="8">
        <v>160</v>
      </c>
      <c r="I128" s="8">
        <v>170</v>
      </c>
      <c r="J128" s="8">
        <v>180</v>
      </c>
      <c r="K128" s="8">
        <v>125</v>
      </c>
      <c r="L128" s="8">
        <v>130</v>
      </c>
      <c r="M128" s="8">
        <v>135</v>
      </c>
      <c r="N128" s="8">
        <v>190</v>
      </c>
      <c r="O128" s="8">
        <v>200</v>
      </c>
      <c r="P128" s="8">
        <v>210</v>
      </c>
      <c r="Q128" s="9">
        <v>525</v>
      </c>
      <c r="R128" s="16">
        <f>S128/1000</f>
        <v>77.075000000000003</v>
      </c>
      <c r="S128" s="13">
        <v>77075</v>
      </c>
    </row>
    <row r="129" spans="1:19" s="3" customFormat="1" ht="12.75" x14ac:dyDescent="0.15">
      <c r="A129" s="1" t="s">
        <v>13</v>
      </c>
      <c r="B129" s="1" t="s">
        <v>196</v>
      </c>
      <c r="C129" s="1" t="s">
        <v>197</v>
      </c>
      <c r="D129" s="1" t="s">
        <v>404</v>
      </c>
      <c r="E129" s="1" t="s">
        <v>5</v>
      </c>
      <c r="F129" s="2">
        <v>72.45</v>
      </c>
      <c r="G129" s="2">
        <v>-74</v>
      </c>
      <c r="H129" s="8">
        <v>170</v>
      </c>
      <c r="I129" s="8">
        <v>180</v>
      </c>
      <c r="J129" s="8">
        <v>195</v>
      </c>
      <c r="K129" s="8">
        <v>105</v>
      </c>
      <c r="L129" s="8">
        <v>112.5</v>
      </c>
      <c r="M129" s="8">
        <v>-117.5</v>
      </c>
      <c r="N129" s="8">
        <v>190</v>
      </c>
      <c r="O129" s="8">
        <v>-200</v>
      </c>
      <c r="P129" s="8">
        <v>-200</v>
      </c>
      <c r="Q129" s="9">
        <v>497.5</v>
      </c>
      <c r="R129" s="16">
        <f>S129/1000</f>
        <v>73.846000000000004</v>
      </c>
      <c r="S129" s="13">
        <v>73846</v>
      </c>
    </row>
    <row r="130" spans="1:19" s="3" customFormat="1" ht="12.75" x14ac:dyDescent="0.15">
      <c r="A130" s="1" t="s">
        <v>9</v>
      </c>
      <c r="B130" s="1" t="s">
        <v>198</v>
      </c>
      <c r="C130" s="1" t="s">
        <v>25</v>
      </c>
      <c r="D130" s="1" t="s">
        <v>404</v>
      </c>
      <c r="E130" s="1" t="s">
        <v>5</v>
      </c>
      <c r="F130" s="2">
        <v>72.3</v>
      </c>
      <c r="G130" s="2">
        <v>-74</v>
      </c>
      <c r="H130" s="8">
        <v>180</v>
      </c>
      <c r="I130" s="8">
        <v>-200</v>
      </c>
      <c r="J130" s="8">
        <v>-205</v>
      </c>
      <c r="K130" s="8">
        <v>120</v>
      </c>
      <c r="L130" s="8">
        <v>-127.5</v>
      </c>
      <c r="M130" s="8">
        <v>127.5</v>
      </c>
      <c r="N130" s="8">
        <v>180</v>
      </c>
      <c r="O130" s="8">
        <v>-200</v>
      </c>
      <c r="P130" s="8">
        <v>-210</v>
      </c>
      <c r="Q130" s="9">
        <v>487.5</v>
      </c>
      <c r="R130" s="16">
        <f>S130/1000</f>
        <v>72.44</v>
      </c>
      <c r="S130" s="13">
        <v>72440</v>
      </c>
    </row>
    <row r="131" spans="1:19" s="3" customFormat="1" ht="12.75" x14ac:dyDescent="0.15">
      <c r="A131" s="1" t="s">
        <v>51</v>
      </c>
      <c r="B131" s="1" t="s">
        <v>199</v>
      </c>
      <c r="C131" s="1" t="s">
        <v>50</v>
      </c>
      <c r="D131" s="1" t="s">
        <v>404</v>
      </c>
      <c r="E131" s="1" t="s">
        <v>12</v>
      </c>
      <c r="F131" s="2">
        <v>70.75</v>
      </c>
      <c r="G131" s="2">
        <v>-74</v>
      </c>
      <c r="H131" s="8">
        <v>160</v>
      </c>
      <c r="I131" s="8">
        <v>170</v>
      </c>
      <c r="J131" s="8">
        <v>175</v>
      </c>
      <c r="K131" s="8">
        <v>110</v>
      </c>
      <c r="L131" s="8">
        <v>120</v>
      </c>
      <c r="M131" s="8">
        <v>125</v>
      </c>
      <c r="N131" s="8">
        <v>160</v>
      </c>
      <c r="O131" s="8">
        <v>175</v>
      </c>
      <c r="P131" s="8">
        <v>180</v>
      </c>
      <c r="Q131" s="9">
        <v>480</v>
      </c>
      <c r="R131" s="16">
        <f>S131/1000</f>
        <v>72.137</v>
      </c>
      <c r="S131" s="13">
        <v>72137</v>
      </c>
    </row>
    <row r="132" spans="1:19" s="3" customFormat="1" ht="12.75" x14ac:dyDescent="0.15">
      <c r="A132" s="1" t="s">
        <v>69</v>
      </c>
      <c r="B132" s="1" t="s">
        <v>200</v>
      </c>
      <c r="C132" s="1" t="s">
        <v>131</v>
      </c>
      <c r="D132" s="1" t="s">
        <v>404</v>
      </c>
      <c r="E132" s="1" t="s">
        <v>23</v>
      </c>
      <c r="F132" s="2">
        <v>71.7</v>
      </c>
      <c r="G132" s="2">
        <v>-74</v>
      </c>
      <c r="H132" s="8">
        <v>160</v>
      </c>
      <c r="I132" s="8">
        <v>170</v>
      </c>
      <c r="J132" s="8">
        <v>175</v>
      </c>
      <c r="K132" s="8">
        <v>90</v>
      </c>
      <c r="L132" s="8">
        <v>95</v>
      </c>
      <c r="M132" s="8">
        <v>100</v>
      </c>
      <c r="N132" s="8">
        <v>185</v>
      </c>
      <c r="O132" s="8">
        <v>195</v>
      </c>
      <c r="P132" s="8">
        <v>205</v>
      </c>
      <c r="Q132" s="9">
        <v>480</v>
      </c>
      <c r="R132" s="16">
        <f>S132/1000</f>
        <v>71.635999999999996</v>
      </c>
      <c r="S132" s="13">
        <v>71636</v>
      </c>
    </row>
    <row r="133" spans="1:19" s="3" customFormat="1" ht="12.75" x14ac:dyDescent="0.15">
      <c r="A133" s="1" t="s">
        <v>6</v>
      </c>
      <c r="B133" s="1" t="s">
        <v>201</v>
      </c>
      <c r="C133" s="1" t="s">
        <v>47</v>
      </c>
      <c r="D133" s="1" t="s">
        <v>404</v>
      </c>
      <c r="E133" s="1" t="s">
        <v>12</v>
      </c>
      <c r="F133" s="2">
        <v>70.349999999999994</v>
      </c>
      <c r="G133" s="2">
        <v>-74</v>
      </c>
      <c r="H133" s="8">
        <v>170</v>
      </c>
      <c r="I133" s="8">
        <v>180</v>
      </c>
      <c r="J133" s="8">
        <v>190</v>
      </c>
      <c r="K133" s="8">
        <v>90</v>
      </c>
      <c r="L133" s="8">
        <v>92.5</v>
      </c>
      <c r="M133" s="8">
        <v>-97.5</v>
      </c>
      <c r="N133" s="8">
        <v>190</v>
      </c>
      <c r="O133" s="8">
        <v>-200</v>
      </c>
      <c r="P133" s="8">
        <v>0</v>
      </c>
      <c r="Q133" s="9">
        <v>472.5</v>
      </c>
      <c r="R133" s="16">
        <f>S133/1000</f>
        <v>71.221000000000004</v>
      </c>
      <c r="S133" s="13">
        <v>71221</v>
      </c>
    </row>
    <row r="134" spans="1:19" s="3" customFormat="1" ht="12.75" x14ac:dyDescent="0.15">
      <c r="A134" s="1" t="s">
        <v>38</v>
      </c>
      <c r="B134" s="1" t="s">
        <v>202</v>
      </c>
      <c r="C134" s="1" t="s">
        <v>50</v>
      </c>
      <c r="D134" s="1" t="s">
        <v>404</v>
      </c>
      <c r="E134" s="1" t="s">
        <v>5</v>
      </c>
      <c r="F134" s="2">
        <v>70.099999999999994</v>
      </c>
      <c r="G134" s="2">
        <v>-74</v>
      </c>
      <c r="H134" s="8">
        <v>120</v>
      </c>
      <c r="I134" s="8">
        <v>130</v>
      </c>
      <c r="J134" s="8">
        <v>140</v>
      </c>
      <c r="K134" s="8">
        <v>85</v>
      </c>
      <c r="L134" s="8">
        <v>90</v>
      </c>
      <c r="M134" s="8">
        <v>95</v>
      </c>
      <c r="N134" s="8">
        <v>170</v>
      </c>
      <c r="O134" s="8">
        <v>180</v>
      </c>
      <c r="P134" s="8">
        <v>-200</v>
      </c>
      <c r="Q134" s="9">
        <v>415</v>
      </c>
      <c r="R134" s="16">
        <f>S134/1000</f>
        <v>62.670999999999999</v>
      </c>
      <c r="S134" s="13">
        <v>62671</v>
      </c>
    </row>
    <row r="135" spans="1:19" s="3" customFormat="1" ht="12.75" x14ac:dyDescent="0.15">
      <c r="A135" s="1" t="s">
        <v>0</v>
      </c>
      <c r="B135" s="1" t="s">
        <v>203</v>
      </c>
      <c r="C135" s="1" t="s">
        <v>29</v>
      </c>
      <c r="D135" s="1" t="s">
        <v>404</v>
      </c>
      <c r="E135" s="1" t="s">
        <v>23</v>
      </c>
      <c r="F135" s="2">
        <v>82</v>
      </c>
      <c r="G135" s="2">
        <v>-83</v>
      </c>
      <c r="H135" s="8">
        <v>240</v>
      </c>
      <c r="I135" s="8">
        <v>250</v>
      </c>
      <c r="J135" s="8">
        <v>255</v>
      </c>
      <c r="K135" s="8">
        <v>152.5</v>
      </c>
      <c r="L135" s="8">
        <v>160.5</v>
      </c>
      <c r="M135" s="8">
        <v>165</v>
      </c>
      <c r="N135" s="8">
        <v>240</v>
      </c>
      <c r="O135" s="8">
        <v>250</v>
      </c>
      <c r="P135" s="8">
        <v>-260</v>
      </c>
      <c r="Q135" s="9">
        <v>670</v>
      </c>
      <c r="R135" s="16">
        <f>S135/1000</f>
        <v>93.316000000000003</v>
      </c>
      <c r="S135" s="13">
        <v>93316</v>
      </c>
    </row>
    <row r="136" spans="1:19" s="3" customFormat="1" ht="12.75" x14ac:dyDescent="0.15">
      <c r="A136" s="1" t="s">
        <v>1</v>
      </c>
      <c r="B136" s="1" t="s">
        <v>204</v>
      </c>
      <c r="C136" s="1" t="s">
        <v>175</v>
      </c>
      <c r="D136" s="1" t="s">
        <v>404</v>
      </c>
      <c r="E136" s="1" t="s">
        <v>23</v>
      </c>
      <c r="F136" s="2">
        <v>80.95</v>
      </c>
      <c r="G136" s="2">
        <v>-83</v>
      </c>
      <c r="H136" s="8">
        <v>245</v>
      </c>
      <c r="I136" s="8">
        <v>250</v>
      </c>
      <c r="J136" s="8">
        <v>0</v>
      </c>
      <c r="K136" s="8">
        <v>130</v>
      </c>
      <c r="L136" s="8">
        <v>137.5</v>
      </c>
      <c r="M136" s="8">
        <v>142.5</v>
      </c>
      <c r="N136" s="8">
        <v>240</v>
      </c>
      <c r="O136" s="8">
        <v>247.5</v>
      </c>
      <c r="P136" s="8">
        <v>260</v>
      </c>
      <c r="Q136" s="9">
        <v>652.5</v>
      </c>
      <c r="R136" s="16">
        <f>S136/1000</f>
        <v>91.474999999999994</v>
      </c>
      <c r="S136" s="13">
        <v>91475</v>
      </c>
    </row>
    <row r="137" spans="1:19" s="3" customFormat="1" ht="12.75" x14ac:dyDescent="0.15">
      <c r="A137" s="1" t="s">
        <v>2</v>
      </c>
      <c r="B137" s="1" t="s">
        <v>205</v>
      </c>
      <c r="C137" s="1" t="s">
        <v>148</v>
      </c>
      <c r="D137" s="1" t="s">
        <v>404</v>
      </c>
      <c r="E137" s="1" t="s">
        <v>23</v>
      </c>
      <c r="F137" s="2">
        <v>79.7</v>
      </c>
      <c r="G137" s="2">
        <v>-83</v>
      </c>
      <c r="H137" s="8">
        <v>210</v>
      </c>
      <c r="I137" s="8">
        <v>220</v>
      </c>
      <c r="J137" s="8">
        <v>-225</v>
      </c>
      <c r="K137" s="8">
        <v>120</v>
      </c>
      <c r="L137" s="8">
        <v>125</v>
      </c>
      <c r="M137" s="8">
        <v>-127.5</v>
      </c>
      <c r="N137" s="8">
        <v>235</v>
      </c>
      <c r="O137" s="8">
        <v>250</v>
      </c>
      <c r="P137" s="8">
        <v>-260</v>
      </c>
      <c r="Q137" s="9">
        <v>595</v>
      </c>
      <c r="R137" s="16">
        <f>S137/1000</f>
        <v>84.078000000000003</v>
      </c>
      <c r="S137" s="13">
        <v>84078</v>
      </c>
    </row>
    <row r="138" spans="1:19" s="3" customFormat="1" ht="12.75" x14ac:dyDescent="0.15">
      <c r="A138" s="1" t="s">
        <v>14</v>
      </c>
      <c r="B138" s="1" t="s">
        <v>206</v>
      </c>
      <c r="C138" s="1" t="s">
        <v>31</v>
      </c>
      <c r="D138" s="1" t="s">
        <v>404</v>
      </c>
      <c r="E138" s="1" t="s">
        <v>5</v>
      </c>
      <c r="F138" s="2">
        <v>82.05</v>
      </c>
      <c r="G138" s="2">
        <v>-83</v>
      </c>
      <c r="H138" s="8">
        <v>200</v>
      </c>
      <c r="I138" s="8">
        <v>210</v>
      </c>
      <c r="J138" s="8">
        <v>220</v>
      </c>
      <c r="K138" s="8">
        <v>120</v>
      </c>
      <c r="L138" s="8">
        <v>125</v>
      </c>
      <c r="M138" s="8">
        <v>130</v>
      </c>
      <c r="N138" s="8">
        <v>210</v>
      </c>
      <c r="O138" s="8">
        <v>225</v>
      </c>
      <c r="P138" s="8">
        <v>-235</v>
      </c>
      <c r="Q138" s="9">
        <v>575</v>
      </c>
      <c r="R138" s="16">
        <f>S138/1000</f>
        <v>80.06</v>
      </c>
      <c r="S138" s="13">
        <v>80060</v>
      </c>
    </row>
    <row r="139" spans="1:19" s="3" customFormat="1" ht="12.75" x14ac:dyDescent="0.15">
      <c r="A139" s="1" t="s">
        <v>40</v>
      </c>
      <c r="B139" s="1" t="s">
        <v>207</v>
      </c>
      <c r="C139" s="1" t="s">
        <v>140</v>
      </c>
      <c r="D139" s="1" t="s">
        <v>404</v>
      </c>
      <c r="E139" s="1" t="s">
        <v>23</v>
      </c>
      <c r="F139" s="2">
        <v>81.900000000000006</v>
      </c>
      <c r="G139" s="2">
        <v>-83</v>
      </c>
      <c r="H139" s="8">
        <v>195</v>
      </c>
      <c r="I139" s="8">
        <v>205</v>
      </c>
      <c r="J139" s="8">
        <v>-210</v>
      </c>
      <c r="K139" s="8">
        <v>120</v>
      </c>
      <c r="L139" s="8">
        <v>125</v>
      </c>
      <c r="M139" s="8">
        <v>-130</v>
      </c>
      <c r="N139" s="8">
        <v>210</v>
      </c>
      <c r="O139" s="8">
        <v>220</v>
      </c>
      <c r="P139" s="8">
        <v>225</v>
      </c>
      <c r="Q139" s="9">
        <v>555</v>
      </c>
      <c r="R139" s="16">
        <f>S139/1000</f>
        <v>77.346999999999994</v>
      </c>
      <c r="S139" s="13">
        <v>77347</v>
      </c>
    </row>
    <row r="140" spans="1:19" s="3" customFormat="1" ht="12.75" x14ac:dyDescent="0.15">
      <c r="A140" s="1" t="s">
        <v>43</v>
      </c>
      <c r="B140" s="1" t="s">
        <v>208</v>
      </c>
      <c r="C140" s="1" t="s">
        <v>31</v>
      </c>
      <c r="D140" s="1" t="s">
        <v>404</v>
      </c>
      <c r="E140" s="1" t="s">
        <v>23</v>
      </c>
      <c r="F140" s="2">
        <v>82.05</v>
      </c>
      <c r="G140" s="2">
        <v>-83</v>
      </c>
      <c r="H140" s="8">
        <v>215</v>
      </c>
      <c r="I140" s="8">
        <v>225</v>
      </c>
      <c r="J140" s="8">
        <v>-230</v>
      </c>
      <c r="K140" s="8">
        <v>115</v>
      </c>
      <c r="L140" s="8">
        <v>120</v>
      </c>
      <c r="M140" s="8">
        <v>-125</v>
      </c>
      <c r="N140" s="8">
        <v>205</v>
      </c>
      <c r="O140" s="8">
        <v>210</v>
      </c>
      <c r="P140" s="8">
        <v>-215</v>
      </c>
      <c r="Q140" s="9">
        <v>555</v>
      </c>
      <c r="R140" s="16">
        <f>S140/1000</f>
        <v>77.275000000000006</v>
      </c>
      <c r="S140" s="13">
        <v>77275</v>
      </c>
    </row>
    <row r="141" spans="1:19" s="3" customFormat="1" ht="12.75" x14ac:dyDescent="0.15">
      <c r="A141" s="1" t="s">
        <v>17</v>
      </c>
      <c r="B141" s="1" t="s">
        <v>209</v>
      </c>
      <c r="C141" s="1" t="s">
        <v>64</v>
      </c>
      <c r="D141" s="1" t="s">
        <v>404</v>
      </c>
      <c r="E141" s="1" t="s">
        <v>5</v>
      </c>
      <c r="F141" s="2">
        <v>76.349999999999994</v>
      </c>
      <c r="G141" s="2">
        <v>-83</v>
      </c>
      <c r="H141" s="8">
        <v>180</v>
      </c>
      <c r="I141" s="8">
        <v>190</v>
      </c>
      <c r="J141" s="8">
        <v>195</v>
      </c>
      <c r="K141" s="8">
        <v>115</v>
      </c>
      <c r="L141" s="8">
        <v>122.5</v>
      </c>
      <c r="M141" s="8">
        <v>-127.5</v>
      </c>
      <c r="N141" s="8">
        <v>200</v>
      </c>
      <c r="O141" s="8">
        <v>215</v>
      </c>
      <c r="P141" s="8">
        <v>225</v>
      </c>
      <c r="Q141" s="9">
        <v>542.5</v>
      </c>
      <c r="R141" s="16">
        <f>S141/1000</f>
        <v>78.367000000000004</v>
      </c>
      <c r="S141" s="13">
        <v>78367</v>
      </c>
    </row>
    <row r="142" spans="1:19" s="3" customFormat="1" ht="12.75" x14ac:dyDescent="0.15">
      <c r="A142" s="1" t="s">
        <v>13</v>
      </c>
      <c r="B142" s="1" t="s">
        <v>210</v>
      </c>
      <c r="C142" s="1" t="s">
        <v>124</v>
      </c>
      <c r="D142" s="1" t="s">
        <v>404</v>
      </c>
      <c r="E142" s="1" t="s">
        <v>5</v>
      </c>
      <c r="F142" s="2">
        <v>76.3</v>
      </c>
      <c r="G142" s="2">
        <v>-83</v>
      </c>
      <c r="H142" s="8">
        <v>185</v>
      </c>
      <c r="I142" s="8">
        <v>-195</v>
      </c>
      <c r="J142" s="8">
        <v>-195</v>
      </c>
      <c r="K142" s="8">
        <v>125</v>
      </c>
      <c r="L142" s="8">
        <v>-130</v>
      </c>
      <c r="M142" s="8">
        <v>-130</v>
      </c>
      <c r="N142" s="8">
        <v>200</v>
      </c>
      <c r="O142" s="8">
        <v>210</v>
      </c>
      <c r="P142" s="8">
        <v>-220</v>
      </c>
      <c r="Q142" s="9">
        <v>520</v>
      </c>
      <c r="R142" s="16">
        <f>S142/1000</f>
        <v>75.141999999999996</v>
      </c>
      <c r="S142" s="13">
        <v>75142</v>
      </c>
    </row>
    <row r="143" spans="1:19" s="3" customFormat="1" ht="12.75" x14ac:dyDescent="0.15">
      <c r="A143" s="1" t="s">
        <v>9</v>
      </c>
      <c r="B143" s="1" t="s">
        <v>211</v>
      </c>
      <c r="C143" s="1" t="s">
        <v>50</v>
      </c>
      <c r="D143" s="1" t="s">
        <v>404</v>
      </c>
      <c r="E143" s="1" t="s">
        <v>5</v>
      </c>
      <c r="F143" s="2">
        <v>81.2</v>
      </c>
      <c r="G143" s="2">
        <v>-83</v>
      </c>
      <c r="H143" s="8">
        <v>170</v>
      </c>
      <c r="I143" s="8">
        <v>180</v>
      </c>
      <c r="J143" s="8">
        <v>-190</v>
      </c>
      <c r="K143" s="8">
        <v>105</v>
      </c>
      <c r="L143" s="8">
        <v>112.5</v>
      </c>
      <c r="M143" s="8">
        <v>115</v>
      </c>
      <c r="N143" s="8">
        <v>190</v>
      </c>
      <c r="O143" s="8">
        <v>-200</v>
      </c>
      <c r="P143" s="8">
        <v>207.5</v>
      </c>
      <c r="Q143" s="9">
        <v>502.5</v>
      </c>
      <c r="R143" s="16">
        <f>S143/1000</f>
        <v>70.335999999999999</v>
      </c>
      <c r="S143" s="13">
        <v>70336</v>
      </c>
    </row>
    <row r="144" spans="1:19" s="3" customFormat="1" ht="12.75" x14ac:dyDescent="0.15">
      <c r="A144" s="1" t="s">
        <v>51</v>
      </c>
      <c r="B144" s="1" t="s">
        <v>212</v>
      </c>
      <c r="C144" s="1" t="s">
        <v>79</v>
      </c>
      <c r="D144" s="1" t="s">
        <v>404</v>
      </c>
      <c r="E144" s="1" t="s">
        <v>5</v>
      </c>
      <c r="F144" s="2">
        <v>82.15</v>
      </c>
      <c r="G144" s="2">
        <v>-83</v>
      </c>
      <c r="H144" s="8">
        <v>180</v>
      </c>
      <c r="I144" s="8">
        <v>-190</v>
      </c>
      <c r="J144" s="8">
        <v>-190</v>
      </c>
      <c r="K144" s="8">
        <v>95</v>
      </c>
      <c r="L144" s="8">
        <v>102.5</v>
      </c>
      <c r="M144" s="8">
        <v>105</v>
      </c>
      <c r="N144" s="8">
        <v>200</v>
      </c>
      <c r="O144" s="8">
        <v>215</v>
      </c>
      <c r="P144" s="8">
        <v>-227.5</v>
      </c>
      <c r="Q144" s="9">
        <v>500</v>
      </c>
      <c r="R144" s="16">
        <f>S144/1000</f>
        <v>69.575000000000003</v>
      </c>
      <c r="S144" s="13">
        <v>69575</v>
      </c>
    </row>
    <row r="145" spans="1:19" s="3" customFormat="1" ht="12.75" x14ac:dyDescent="0.15">
      <c r="A145" s="1" t="s">
        <v>69</v>
      </c>
      <c r="B145" s="1" t="s">
        <v>213</v>
      </c>
      <c r="C145" s="1" t="s">
        <v>184</v>
      </c>
      <c r="D145" s="1" t="s">
        <v>404</v>
      </c>
      <c r="E145" s="1" t="s">
        <v>5</v>
      </c>
      <c r="F145" s="2">
        <v>82.25</v>
      </c>
      <c r="G145" s="2">
        <v>-83</v>
      </c>
      <c r="H145" s="8">
        <v>160</v>
      </c>
      <c r="I145" s="8">
        <v>165</v>
      </c>
      <c r="J145" s="8">
        <v>170</v>
      </c>
      <c r="K145" s="8">
        <v>115</v>
      </c>
      <c r="L145" s="8">
        <v>120</v>
      </c>
      <c r="M145" s="8">
        <v>-125</v>
      </c>
      <c r="N145" s="8">
        <v>200</v>
      </c>
      <c r="O145" s="8">
        <v>210</v>
      </c>
      <c r="P145" s="8">
        <v>-220</v>
      </c>
      <c r="Q145" s="9">
        <v>500</v>
      </c>
      <c r="R145" s="16">
        <f>S145/1000</f>
        <v>69.531999999999996</v>
      </c>
      <c r="S145" s="13">
        <v>69532</v>
      </c>
    </row>
    <row r="146" spans="1:19" s="3" customFormat="1" ht="12.75" x14ac:dyDescent="0.15">
      <c r="A146" s="1" t="s">
        <v>6</v>
      </c>
      <c r="B146" s="1" t="s">
        <v>214</v>
      </c>
      <c r="C146" s="1" t="s">
        <v>25</v>
      </c>
      <c r="D146" s="1" t="s">
        <v>404</v>
      </c>
      <c r="E146" s="1" t="s">
        <v>23</v>
      </c>
      <c r="F146" s="2">
        <v>81.95</v>
      </c>
      <c r="G146" s="2">
        <v>-83</v>
      </c>
      <c r="H146" s="8">
        <v>152.5</v>
      </c>
      <c r="I146" s="8">
        <v>157.5</v>
      </c>
      <c r="J146" s="8">
        <v>162.5</v>
      </c>
      <c r="K146" s="8">
        <v>-95</v>
      </c>
      <c r="L146" s="8">
        <v>95</v>
      </c>
      <c r="M146" s="8">
        <v>-97.5</v>
      </c>
      <c r="N146" s="8">
        <v>192.5</v>
      </c>
      <c r="O146" s="8">
        <v>200</v>
      </c>
      <c r="P146" s="8">
        <v>212.5</v>
      </c>
      <c r="Q146" s="9">
        <v>470</v>
      </c>
      <c r="R146" s="16">
        <f>S146/1000</f>
        <v>65.480999999999995</v>
      </c>
      <c r="S146" s="13">
        <v>65481</v>
      </c>
    </row>
    <row r="147" spans="1:19" s="3" customFormat="1" ht="12.75" x14ac:dyDescent="0.15">
      <c r="A147" s="1" t="s">
        <v>33</v>
      </c>
      <c r="B147" s="1" t="s">
        <v>215</v>
      </c>
      <c r="C147" s="1" t="s">
        <v>72</v>
      </c>
      <c r="D147" s="1" t="s">
        <v>404</v>
      </c>
      <c r="E147" s="1" t="s">
        <v>23</v>
      </c>
      <c r="F147" s="2">
        <v>79.400000000000006</v>
      </c>
      <c r="G147" s="2">
        <v>-83</v>
      </c>
      <c r="H147" s="8">
        <v>-220</v>
      </c>
      <c r="I147" s="8">
        <v>-230</v>
      </c>
      <c r="J147" s="8">
        <v>-230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9">
        <v>0</v>
      </c>
      <c r="R147" s="16">
        <f>S147/1000</f>
        <v>0</v>
      </c>
      <c r="S147" s="13">
        <v>0</v>
      </c>
    </row>
    <row r="148" spans="1:19" s="3" customFormat="1" ht="12.75" x14ac:dyDescent="0.15">
      <c r="A148" s="1" t="s">
        <v>0</v>
      </c>
      <c r="B148" s="1" t="s">
        <v>216</v>
      </c>
      <c r="C148" s="1" t="s">
        <v>8</v>
      </c>
      <c r="D148" s="1" t="s">
        <v>404</v>
      </c>
      <c r="E148" s="1" t="s">
        <v>23</v>
      </c>
      <c r="F148" s="2">
        <v>86.6</v>
      </c>
      <c r="G148" s="2">
        <v>-93</v>
      </c>
      <c r="H148" s="8">
        <v>225</v>
      </c>
      <c r="I148" s="8">
        <v>235</v>
      </c>
      <c r="J148" s="8">
        <v>-240</v>
      </c>
      <c r="K148" s="8">
        <v>135</v>
      </c>
      <c r="L148" s="8">
        <v>140</v>
      </c>
      <c r="M148" s="8">
        <v>145</v>
      </c>
      <c r="N148" s="8">
        <v>230</v>
      </c>
      <c r="O148" s="8">
        <v>240</v>
      </c>
      <c r="P148" s="8">
        <v>245</v>
      </c>
      <c r="Q148" s="9">
        <v>625</v>
      </c>
      <c r="R148" s="16">
        <f>S148/1000</f>
        <v>84.691999999999993</v>
      </c>
      <c r="S148" s="13">
        <v>84692</v>
      </c>
    </row>
    <row r="149" spans="1:19" s="3" customFormat="1" ht="12.75" x14ac:dyDescent="0.15">
      <c r="A149" s="1" t="s">
        <v>1</v>
      </c>
      <c r="B149" s="1" t="s">
        <v>217</v>
      </c>
      <c r="C149" s="1" t="s">
        <v>8</v>
      </c>
      <c r="D149" s="1" t="s">
        <v>404</v>
      </c>
      <c r="E149" s="1" t="s">
        <v>23</v>
      </c>
      <c r="F149" s="2">
        <v>92.55</v>
      </c>
      <c r="G149" s="2">
        <v>-93</v>
      </c>
      <c r="H149" s="8">
        <v>240</v>
      </c>
      <c r="I149" s="8">
        <v>255</v>
      </c>
      <c r="J149" s="8">
        <v>-260</v>
      </c>
      <c r="K149" s="8">
        <v>145</v>
      </c>
      <c r="L149" s="8">
        <v>152.5</v>
      </c>
      <c r="M149" s="8">
        <v>157.5</v>
      </c>
      <c r="N149" s="8">
        <v>207.5</v>
      </c>
      <c r="O149" s="8">
        <v>212.5</v>
      </c>
      <c r="P149" s="8">
        <v>-217.5</v>
      </c>
      <c r="Q149" s="9">
        <v>625</v>
      </c>
      <c r="R149" s="16">
        <f>S149/1000</f>
        <v>81.956999999999994</v>
      </c>
      <c r="S149" s="13">
        <v>81957</v>
      </c>
    </row>
    <row r="150" spans="1:19" s="3" customFormat="1" ht="12.75" x14ac:dyDescent="0.15">
      <c r="A150" s="1" t="s">
        <v>2</v>
      </c>
      <c r="B150" s="1" t="s">
        <v>218</v>
      </c>
      <c r="C150" s="1" t="s">
        <v>34</v>
      </c>
      <c r="D150" s="1" t="s">
        <v>404</v>
      </c>
      <c r="E150" s="1" t="s">
        <v>23</v>
      </c>
      <c r="F150" s="2">
        <v>91.7</v>
      </c>
      <c r="G150" s="2">
        <v>-93</v>
      </c>
      <c r="H150" s="8">
        <v>230</v>
      </c>
      <c r="I150" s="8">
        <v>242.5</v>
      </c>
      <c r="J150" s="8">
        <v>-255</v>
      </c>
      <c r="K150" s="8">
        <v>115</v>
      </c>
      <c r="L150" s="8">
        <v>120</v>
      </c>
      <c r="M150" s="8">
        <v>-125</v>
      </c>
      <c r="N150" s="8">
        <v>230</v>
      </c>
      <c r="O150" s="8">
        <v>240</v>
      </c>
      <c r="P150" s="8">
        <v>-262.5</v>
      </c>
      <c r="Q150" s="9">
        <v>602.5</v>
      </c>
      <c r="R150" s="16">
        <f>S150/1000</f>
        <v>79.364000000000004</v>
      </c>
      <c r="S150" s="13">
        <v>79364</v>
      </c>
    </row>
    <row r="151" spans="1:19" s="3" customFormat="1" ht="12.75" x14ac:dyDescent="0.15">
      <c r="A151" s="1" t="s">
        <v>14</v>
      </c>
      <c r="B151" s="1" t="s">
        <v>219</v>
      </c>
      <c r="C151" s="1" t="s">
        <v>220</v>
      </c>
      <c r="D151" s="1" t="s">
        <v>404</v>
      </c>
      <c r="E151" s="1" t="s">
        <v>23</v>
      </c>
      <c r="F151" s="2">
        <v>87.4</v>
      </c>
      <c r="G151" s="2">
        <v>-93</v>
      </c>
      <c r="H151" s="8">
        <v>195</v>
      </c>
      <c r="I151" s="8">
        <v>207.5</v>
      </c>
      <c r="J151" s="8">
        <v>217.5</v>
      </c>
      <c r="K151" s="8">
        <v>112.5</v>
      </c>
      <c r="L151" s="8">
        <v>120</v>
      </c>
      <c r="M151" s="8">
        <v>125</v>
      </c>
      <c r="N151" s="8">
        <v>210</v>
      </c>
      <c r="O151" s="8">
        <v>230</v>
      </c>
      <c r="P151" s="8">
        <v>-235</v>
      </c>
      <c r="Q151" s="9">
        <v>572.5</v>
      </c>
      <c r="R151" s="16">
        <f>S151/1000</f>
        <v>77.222999999999999</v>
      </c>
      <c r="S151" s="13">
        <v>77223</v>
      </c>
    </row>
    <row r="152" spans="1:19" s="3" customFormat="1" ht="12.75" x14ac:dyDescent="0.15">
      <c r="A152" s="1" t="s">
        <v>40</v>
      </c>
      <c r="B152" s="1" t="s">
        <v>221</v>
      </c>
      <c r="C152" s="1" t="s">
        <v>64</v>
      </c>
      <c r="D152" s="1" t="s">
        <v>404</v>
      </c>
      <c r="E152" s="1" t="s">
        <v>23</v>
      </c>
      <c r="F152" s="2">
        <v>88.75</v>
      </c>
      <c r="G152" s="2">
        <v>-93</v>
      </c>
      <c r="H152" s="8">
        <v>185</v>
      </c>
      <c r="I152" s="8">
        <v>195</v>
      </c>
      <c r="J152" s="8">
        <v>-200</v>
      </c>
      <c r="K152" s="8">
        <v>120</v>
      </c>
      <c r="L152" s="8">
        <v>127.5</v>
      </c>
      <c r="M152" s="8">
        <v>130</v>
      </c>
      <c r="N152" s="8">
        <v>200</v>
      </c>
      <c r="O152" s="8">
        <v>-210</v>
      </c>
      <c r="P152" s="8">
        <v>-210</v>
      </c>
      <c r="Q152" s="9">
        <v>525</v>
      </c>
      <c r="R152" s="16">
        <f>S152/1000</f>
        <v>70.278999999999996</v>
      </c>
      <c r="S152" s="13">
        <v>70279</v>
      </c>
    </row>
    <row r="153" spans="1:19" s="3" customFormat="1" ht="12.75" x14ac:dyDescent="0.15">
      <c r="A153" s="1" t="s">
        <v>0</v>
      </c>
      <c r="B153" s="1" t="s">
        <v>222</v>
      </c>
      <c r="C153" s="1" t="s">
        <v>8</v>
      </c>
      <c r="D153" s="1" t="s">
        <v>404</v>
      </c>
      <c r="E153" s="1" t="s">
        <v>5</v>
      </c>
      <c r="F153" s="2">
        <v>100.9</v>
      </c>
      <c r="G153" s="2">
        <v>-105</v>
      </c>
      <c r="H153" s="8">
        <v>255</v>
      </c>
      <c r="I153" s="8">
        <v>265</v>
      </c>
      <c r="J153" s="8">
        <v>272.5</v>
      </c>
      <c r="K153" s="8">
        <v>155</v>
      </c>
      <c r="L153" s="8">
        <v>160</v>
      </c>
      <c r="M153" s="8">
        <v>165</v>
      </c>
      <c r="N153" s="8">
        <v>255</v>
      </c>
      <c r="O153" s="8">
        <v>270</v>
      </c>
      <c r="P153" s="8">
        <v>272.5</v>
      </c>
      <c r="Q153" s="9">
        <v>710</v>
      </c>
      <c r="R153" s="16">
        <f>S153/1000</f>
        <v>89.313999999999993</v>
      </c>
      <c r="S153" s="13">
        <v>89314</v>
      </c>
    </row>
    <row r="154" spans="1:19" s="3" customFormat="1" ht="12.75" x14ac:dyDescent="0.15">
      <c r="A154" s="1" t="s">
        <v>1</v>
      </c>
      <c r="B154" s="1" t="s">
        <v>223</v>
      </c>
      <c r="C154" s="1" t="s">
        <v>25</v>
      </c>
      <c r="D154" s="1" t="s">
        <v>404</v>
      </c>
      <c r="E154" s="1" t="s">
        <v>23</v>
      </c>
      <c r="F154" s="2">
        <v>104.55</v>
      </c>
      <c r="G154" s="2">
        <v>-105</v>
      </c>
      <c r="H154" s="8">
        <v>270</v>
      </c>
      <c r="I154" s="8">
        <v>280</v>
      </c>
      <c r="J154" s="8">
        <v>287.5</v>
      </c>
      <c r="K154" s="8">
        <v>150</v>
      </c>
      <c r="L154" s="8">
        <v>-155</v>
      </c>
      <c r="M154" s="8">
        <v>155</v>
      </c>
      <c r="N154" s="8">
        <v>240</v>
      </c>
      <c r="O154" s="8">
        <v>257.5</v>
      </c>
      <c r="P154" s="8">
        <v>267.5</v>
      </c>
      <c r="Q154" s="9">
        <v>710</v>
      </c>
      <c r="R154" s="16">
        <f>S154/1000</f>
        <v>87.834999999999994</v>
      </c>
      <c r="S154" s="13">
        <v>87835</v>
      </c>
    </row>
    <row r="155" spans="1:19" s="3" customFormat="1" ht="12.75" x14ac:dyDescent="0.15">
      <c r="A155" s="1" t="s">
        <v>2</v>
      </c>
      <c r="B155" s="1" t="s">
        <v>224</v>
      </c>
      <c r="C155" s="1" t="s">
        <v>225</v>
      </c>
      <c r="D155" s="1" t="s">
        <v>404</v>
      </c>
      <c r="E155" s="1" t="s">
        <v>23</v>
      </c>
      <c r="F155" s="2">
        <v>101.65</v>
      </c>
      <c r="G155" s="2">
        <v>-105</v>
      </c>
      <c r="H155" s="8">
        <v>220</v>
      </c>
      <c r="I155" s="8">
        <v>230</v>
      </c>
      <c r="J155" s="8">
        <v>237.5</v>
      </c>
      <c r="K155" s="8">
        <v>135</v>
      </c>
      <c r="L155" s="8">
        <v>-142.5</v>
      </c>
      <c r="M155" s="8">
        <v>0</v>
      </c>
      <c r="N155" s="8">
        <v>260</v>
      </c>
      <c r="O155" s="8">
        <v>280.5</v>
      </c>
      <c r="P155" s="8">
        <v>288</v>
      </c>
      <c r="Q155" s="9">
        <v>660.5</v>
      </c>
      <c r="R155" s="16">
        <f>S155/1000</f>
        <v>82.796999999999997</v>
      </c>
      <c r="S155" s="13">
        <v>82797</v>
      </c>
    </row>
    <row r="156" spans="1:19" s="3" customFormat="1" ht="12.75" x14ac:dyDescent="0.15">
      <c r="A156" s="1" t="s">
        <v>14</v>
      </c>
      <c r="B156" s="1" t="s">
        <v>226</v>
      </c>
      <c r="C156" s="1" t="s">
        <v>110</v>
      </c>
      <c r="D156" s="1" t="s">
        <v>404</v>
      </c>
      <c r="E156" s="1" t="s">
        <v>5</v>
      </c>
      <c r="F156" s="2">
        <v>96.6</v>
      </c>
      <c r="G156" s="2">
        <v>-105</v>
      </c>
      <c r="H156" s="8">
        <v>200</v>
      </c>
      <c r="I156" s="8">
        <v>0</v>
      </c>
      <c r="J156" s="8">
        <v>0</v>
      </c>
      <c r="K156" s="8">
        <v>147.5</v>
      </c>
      <c r="L156" s="8">
        <v>155</v>
      </c>
      <c r="M156" s="8">
        <v>160</v>
      </c>
      <c r="N156" s="8">
        <v>250</v>
      </c>
      <c r="O156" s="8">
        <v>-272.5</v>
      </c>
      <c r="P156" s="8">
        <v>-300.5</v>
      </c>
      <c r="Q156" s="9">
        <v>610</v>
      </c>
      <c r="R156" s="16">
        <f>S156/1000</f>
        <v>78.346000000000004</v>
      </c>
      <c r="S156" s="13">
        <v>78346</v>
      </c>
    </row>
    <row r="157" spans="1:19" s="3" customFormat="1" ht="12.75" x14ac:dyDescent="0.15">
      <c r="A157" s="1" t="s">
        <v>40</v>
      </c>
      <c r="B157" s="1" t="s">
        <v>227</v>
      </c>
      <c r="C157" s="1" t="s">
        <v>124</v>
      </c>
      <c r="D157" s="1" t="s">
        <v>404</v>
      </c>
      <c r="E157" s="1" t="s">
        <v>23</v>
      </c>
      <c r="F157" s="2">
        <v>97.2</v>
      </c>
      <c r="G157" s="2">
        <v>-105</v>
      </c>
      <c r="H157" s="8">
        <v>190</v>
      </c>
      <c r="I157" s="8">
        <v>205</v>
      </c>
      <c r="J157" s="8">
        <v>215</v>
      </c>
      <c r="K157" s="8">
        <v>125</v>
      </c>
      <c r="L157" s="8">
        <v>130</v>
      </c>
      <c r="M157" s="8">
        <v>-135</v>
      </c>
      <c r="N157" s="8">
        <v>-215</v>
      </c>
      <c r="O157" s="8">
        <v>230</v>
      </c>
      <c r="P157" s="8">
        <v>240</v>
      </c>
      <c r="Q157" s="9">
        <v>585</v>
      </c>
      <c r="R157" s="16">
        <f>S157/1000</f>
        <v>74.912000000000006</v>
      </c>
      <c r="S157" s="13">
        <v>74912</v>
      </c>
    </row>
    <row r="158" spans="1:19" s="3" customFormat="1" ht="12.75" x14ac:dyDescent="0.15">
      <c r="A158" s="1" t="s">
        <v>43</v>
      </c>
      <c r="B158" s="1" t="s">
        <v>228</v>
      </c>
      <c r="C158" s="1" t="s">
        <v>155</v>
      </c>
      <c r="D158" s="1" t="s">
        <v>404</v>
      </c>
      <c r="E158" s="1" t="s">
        <v>5</v>
      </c>
      <c r="F158" s="2">
        <v>101.7</v>
      </c>
      <c r="G158" s="2">
        <v>-105</v>
      </c>
      <c r="H158" s="8">
        <v>200</v>
      </c>
      <c r="I158" s="8">
        <v>205</v>
      </c>
      <c r="J158" s="8">
        <v>207.5</v>
      </c>
      <c r="K158" s="8">
        <v>120</v>
      </c>
      <c r="L158" s="8">
        <v>-122.5</v>
      </c>
      <c r="M158" s="8">
        <v>122.5</v>
      </c>
      <c r="N158" s="8">
        <v>-210</v>
      </c>
      <c r="O158" s="8">
        <v>210</v>
      </c>
      <c r="P158" s="8">
        <v>217.5</v>
      </c>
      <c r="Q158" s="9">
        <v>547.5</v>
      </c>
      <c r="R158" s="16">
        <f>S158/1000</f>
        <v>68.616</v>
      </c>
      <c r="S158" s="13">
        <v>68616</v>
      </c>
    </row>
    <row r="159" spans="1:19" s="3" customFormat="1" ht="12.75" x14ac:dyDescent="0.15">
      <c r="A159" s="1" t="s">
        <v>17</v>
      </c>
      <c r="B159" s="1" t="s">
        <v>229</v>
      </c>
      <c r="C159" s="1" t="s">
        <v>131</v>
      </c>
      <c r="D159" s="1" t="s">
        <v>404</v>
      </c>
      <c r="E159" s="1" t="s">
        <v>5</v>
      </c>
      <c r="F159" s="2">
        <v>104.65</v>
      </c>
      <c r="G159" s="2">
        <v>-105</v>
      </c>
      <c r="H159" s="8">
        <v>190</v>
      </c>
      <c r="I159" s="8">
        <v>200</v>
      </c>
      <c r="J159" s="8">
        <v>-205</v>
      </c>
      <c r="K159" s="8">
        <v>115</v>
      </c>
      <c r="L159" s="8">
        <v>117.5</v>
      </c>
      <c r="M159" s="8">
        <v>-120</v>
      </c>
      <c r="N159" s="8">
        <v>190</v>
      </c>
      <c r="O159" s="8">
        <v>200</v>
      </c>
      <c r="P159" s="8">
        <v>207.5</v>
      </c>
      <c r="Q159" s="9">
        <v>525</v>
      </c>
      <c r="R159" s="16">
        <f>S159/1000</f>
        <v>64.92</v>
      </c>
      <c r="S159" s="13">
        <v>64920</v>
      </c>
    </row>
    <row r="160" spans="1:19" s="3" customFormat="1" ht="12.75" x14ac:dyDescent="0.15">
      <c r="A160" s="1" t="s">
        <v>13</v>
      </c>
      <c r="B160" s="1" t="s">
        <v>230</v>
      </c>
      <c r="C160" s="1" t="s">
        <v>25</v>
      </c>
      <c r="D160" s="1" t="s">
        <v>404</v>
      </c>
      <c r="E160" s="1" t="s">
        <v>23</v>
      </c>
      <c r="F160" s="2">
        <v>96</v>
      </c>
      <c r="G160" s="2">
        <v>-105</v>
      </c>
      <c r="H160" s="8">
        <v>150</v>
      </c>
      <c r="I160" s="8">
        <v>180</v>
      </c>
      <c r="J160" s="8">
        <v>200</v>
      </c>
      <c r="K160" s="8">
        <v>100</v>
      </c>
      <c r="L160" s="8">
        <v>110</v>
      </c>
      <c r="M160" s="8">
        <v>115</v>
      </c>
      <c r="N160" s="8">
        <v>175</v>
      </c>
      <c r="O160" s="8">
        <v>200</v>
      </c>
      <c r="P160" s="8">
        <v>0</v>
      </c>
      <c r="Q160" s="9">
        <v>515</v>
      </c>
      <c r="R160" s="16">
        <f>S160/1000</f>
        <v>66.343000000000004</v>
      </c>
      <c r="S160" s="13">
        <v>66343</v>
      </c>
    </row>
    <row r="161" spans="1:19" s="3" customFormat="1" ht="12.75" x14ac:dyDescent="0.15">
      <c r="A161" s="1" t="s">
        <v>0</v>
      </c>
      <c r="B161" s="1" t="s">
        <v>231</v>
      </c>
      <c r="C161" s="1" t="s">
        <v>184</v>
      </c>
      <c r="D161" s="1" t="s">
        <v>404</v>
      </c>
      <c r="E161" s="1" t="s">
        <v>5</v>
      </c>
      <c r="F161" s="2">
        <v>112.55</v>
      </c>
      <c r="G161" s="2">
        <v>-120</v>
      </c>
      <c r="H161" s="8">
        <v>230</v>
      </c>
      <c r="I161" s="8">
        <v>242.5</v>
      </c>
      <c r="J161" s="8">
        <v>247.5</v>
      </c>
      <c r="K161" s="8">
        <v>137.5</v>
      </c>
      <c r="L161" s="8">
        <v>145</v>
      </c>
      <c r="M161" s="8">
        <v>152.5</v>
      </c>
      <c r="N161" s="8">
        <v>250</v>
      </c>
      <c r="O161" s="8">
        <v>262.5</v>
      </c>
      <c r="P161" s="8">
        <v>270</v>
      </c>
      <c r="Q161" s="9">
        <v>670</v>
      </c>
      <c r="R161" s="16">
        <f>S161/1000</f>
        <v>80.131</v>
      </c>
      <c r="S161" s="13">
        <v>80131</v>
      </c>
    </row>
    <row r="162" spans="1:19" s="3" customFormat="1" ht="12.75" x14ac:dyDescent="0.15">
      <c r="A162" s="1" t="s">
        <v>1</v>
      </c>
      <c r="B162" s="1" t="s">
        <v>232</v>
      </c>
      <c r="C162" s="1" t="s">
        <v>173</v>
      </c>
      <c r="D162" s="1" t="s">
        <v>404</v>
      </c>
      <c r="E162" s="1" t="s">
        <v>23</v>
      </c>
      <c r="F162" s="2">
        <v>110.35</v>
      </c>
      <c r="G162" s="2">
        <v>-120</v>
      </c>
      <c r="H162" s="8">
        <v>210</v>
      </c>
      <c r="I162" s="8">
        <v>220</v>
      </c>
      <c r="J162" s="8">
        <v>230</v>
      </c>
      <c r="K162" s="8">
        <v>150</v>
      </c>
      <c r="L162" s="8">
        <v>155</v>
      </c>
      <c r="M162" s="8">
        <v>160</v>
      </c>
      <c r="N162" s="8">
        <v>255</v>
      </c>
      <c r="O162" s="8">
        <v>265</v>
      </c>
      <c r="P162" s="8">
        <v>-280</v>
      </c>
      <c r="Q162" s="9">
        <v>655</v>
      </c>
      <c r="R162" s="16">
        <f>S162/1000</f>
        <v>79.040000000000006</v>
      </c>
      <c r="S162" s="13">
        <v>79040</v>
      </c>
    </row>
    <row r="163" spans="1:19" s="3" customFormat="1" ht="12.75" x14ac:dyDescent="0.15">
      <c r="A163" s="1" t="s">
        <v>2</v>
      </c>
      <c r="B163" s="1" t="s">
        <v>233</v>
      </c>
      <c r="C163" s="1" t="s">
        <v>225</v>
      </c>
      <c r="D163" s="1" t="s">
        <v>404</v>
      </c>
      <c r="E163" s="1" t="s">
        <v>23</v>
      </c>
      <c r="F163" s="2">
        <v>115.95</v>
      </c>
      <c r="G163" s="2">
        <v>-120</v>
      </c>
      <c r="H163" s="8">
        <v>245</v>
      </c>
      <c r="I163" s="8">
        <v>255</v>
      </c>
      <c r="J163" s="8">
        <v>-262.5</v>
      </c>
      <c r="K163" s="8">
        <v>130</v>
      </c>
      <c r="L163" s="8">
        <v>140</v>
      </c>
      <c r="M163" s="8">
        <v>145</v>
      </c>
      <c r="N163" s="8">
        <v>220</v>
      </c>
      <c r="O163" s="8">
        <v>230</v>
      </c>
      <c r="P163" s="8">
        <v>237.5</v>
      </c>
      <c r="Q163" s="9">
        <v>637.5</v>
      </c>
      <c r="R163" s="16">
        <f>S163/1000</f>
        <v>75.234999999999999</v>
      </c>
      <c r="S163" s="13">
        <v>75235</v>
      </c>
    </row>
    <row r="164" spans="1:19" s="3" customFormat="1" ht="12.75" x14ac:dyDescent="0.15">
      <c r="A164" s="1" t="s">
        <v>14</v>
      </c>
      <c r="B164" s="1" t="s">
        <v>234</v>
      </c>
      <c r="C164" s="1" t="s">
        <v>25</v>
      </c>
      <c r="D164" s="1" t="s">
        <v>404</v>
      </c>
      <c r="E164" s="1" t="s">
        <v>5</v>
      </c>
      <c r="F164" s="2">
        <v>113.05</v>
      </c>
      <c r="G164" s="2">
        <v>-120</v>
      </c>
      <c r="H164" s="8">
        <v>-225</v>
      </c>
      <c r="I164" s="8">
        <v>245</v>
      </c>
      <c r="J164" s="8">
        <v>-252.5</v>
      </c>
      <c r="K164" s="8">
        <v>120</v>
      </c>
      <c r="L164" s="8">
        <v>135</v>
      </c>
      <c r="M164" s="8">
        <v>-137.5</v>
      </c>
      <c r="N164" s="8">
        <v>-230</v>
      </c>
      <c r="O164" s="8">
        <v>230</v>
      </c>
      <c r="P164" s="8">
        <v>-257.5</v>
      </c>
      <c r="Q164" s="9">
        <v>610</v>
      </c>
      <c r="R164" s="16">
        <f>S164/1000</f>
        <v>72.808999999999997</v>
      </c>
      <c r="S164" s="13">
        <v>72809</v>
      </c>
    </row>
    <row r="165" spans="1:19" s="3" customFormat="1" ht="12.75" x14ac:dyDescent="0.15">
      <c r="A165" s="1" t="s">
        <v>40</v>
      </c>
      <c r="B165" s="1" t="s">
        <v>235</v>
      </c>
      <c r="C165" s="1" t="s">
        <v>64</v>
      </c>
      <c r="D165" s="1" t="s">
        <v>404</v>
      </c>
      <c r="E165" s="1" t="s">
        <v>23</v>
      </c>
      <c r="F165" s="2">
        <v>105.5</v>
      </c>
      <c r="G165" s="2">
        <v>-120</v>
      </c>
      <c r="H165" s="8">
        <v>190</v>
      </c>
      <c r="I165" s="8">
        <v>200</v>
      </c>
      <c r="J165" s="8">
        <v>-205</v>
      </c>
      <c r="K165" s="8">
        <v>130</v>
      </c>
      <c r="L165" s="8">
        <v>137.5</v>
      </c>
      <c r="M165" s="8">
        <v>-142.5</v>
      </c>
      <c r="N165" s="8">
        <v>-217.5</v>
      </c>
      <c r="O165" s="8">
        <v>217.5</v>
      </c>
      <c r="P165" s="8">
        <v>-225</v>
      </c>
      <c r="Q165" s="9">
        <v>555</v>
      </c>
      <c r="R165" s="16">
        <f>S165/1000</f>
        <v>68.370999999999995</v>
      </c>
      <c r="S165" s="13">
        <v>68371</v>
      </c>
    </row>
    <row r="166" spans="1:19" s="3" customFormat="1" ht="12.75" x14ac:dyDescent="0.15">
      <c r="A166" s="1" t="s">
        <v>43</v>
      </c>
      <c r="B166" s="1" t="s">
        <v>236</v>
      </c>
      <c r="C166" s="1" t="s">
        <v>237</v>
      </c>
      <c r="D166" s="1" t="s">
        <v>404</v>
      </c>
      <c r="E166" s="1" t="s">
        <v>23</v>
      </c>
      <c r="F166" s="2">
        <v>117.5</v>
      </c>
      <c r="G166" s="2">
        <v>-120</v>
      </c>
      <c r="H166" s="8">
        <v>200</v>
      </c>
      <c r="I166" s="8">
        <v>210</v>
      </c>
      <c r="J166" s="8">
        <v>-217.5</v>
      </c>
      <c r="K166" s="8">
        <v>135</v>
      </c>
      <c r="L166" s="8">
        <v>-145</v>
      </c>
      <c r="M166" s="8">
        <v>145</v>
      </c>
      <c r="N166" s="8">
        <v>190</v>
      </c>
      <c r="O166" s="8">
        <v>200</v>
      </c>
      <c r="P166" s="8">
        <v>-202.5</v>
      </c>
      <c r="Q166" s="9">
        <v>555</v>
      </c>
      <c r="R166" s="16">
        <f>S166/1000</f>
        <v>65.114999999999995</v>
      </c>
      <c r="S166" s="13">
        <v>65115</v>
      </c>
    </row>
    <row r="167" spans="1:19" s="3" customFormat="1" ht="12.75" x14ac:dyDescent="0.15">
      <c r="A167" s="1" t="s">
        <v>17</v>
      </c>
      <c r="B167" s="1" t="s">
        <v>238</v>
      </c>
      <c r="C167" s="1" t="s">
        <v>155</v>
      </c>
      <c r="D167" s="1" t="s">
        <v>404</v>
      </c>
      <c r="E167" s="1" t="s">
        <v>12</v>
      </c>
      <c r="F167" s="2">
        <v>114.95</v>
      </c>
      <c r="G167" s="2">
        <v>-120</v>
      </c>
      <c r="H167" s="8">
        <v>140</v>
      </c>
      <c r="I167" s="8">
        <v>150</v>
      </c>
      <c r="J167" s="8">
        <v>160</v>
      </c>
      <c r="K167" s="8">
        <v>120</v>
      </c>
      <c r="L167" s="8">
        <v>125</v>
      </c>
      <c r="M167" s="8">
        <v>132.5</v>
      </c>
      <c r="N167" s="8">
        <v>200</v>
      </c>
      <c r="O167" s="8">
        <v>215</v>
      </c>
      <c r="P167" s="8">
        <v>225</v>
      </c>
      <c r="Q167" s="9">
        <v>517.5</v>
      </c>
      <c r="R167" s="16">
        <f>S167/1000</f>
        <v>61.308999999999997</v>
      </c>
      <c r="S167" s="13">
        <v>61309</v>
      </c>
    </row>
    <row r="168" spans="1:19" s="3" customFormat="1" ht="12.75" x14ac:dyDescent="0.15">
      <c r="A168" s="1" t="s">
        <v>0</v>
      </c>
      <c r="B168" s="1" t="s">
        <v>239</v>
      </c>
      <c r="C168" s="1" t="s">
        <v>102</v>
      </c>
      <c r="D168" s="1" t="s">
        <v>404</v>
      </c>
      <c r="E168" s="1" t="s">
        <v>5</v>
      </c>
      <c r="F168" s="2">
        <v>133.6</v>
      </c>
      <c r="G168" s="2">
        <v>-120</v>
      </c>
      <c r="H168" s="8">
        <v>290</v>
      </c>
      <c r="I168" s="8">
        <v>-305</v>
      </c>
      <c r="J168" s="8">
        <v>310</v>
      </c>
      <c r="K168" s="8">
        <v>190</v>
      </c>
      <c r="L168" s="8">
        <v>200</v>
      </c>
      <c r="M168" s="8">
        <v>207.5</v>
      </c>
      <c r="N168" s="8">
        <v>240</v>
      </c>
      <c r="O168" s="8">
        <v>255</v>
      </c>
      <c r="P168" s="8">
        <v>267.5</v>
      </c>
      <c r="Q168" s="9">
        <v>785</v>
      </c>
      <c r="R168" s="16">
        <f>S168/1000</f>
        <v>87.201999999999998</v>
      </c>
      <c r="S168" s="13">
        <v>87202</v>
      </c>
    </row>
    <row r="169" spans="1:19" s="3" customFormat="1" ht="12.75" x14ac:dyDescent="0.15">
      <c r="A169" s="1" t="s">
        <v>1</v>
      </c>
      <c r="B169" s="1" t="s">
        <v>240</v>
      </c>
      <c r="C169" s="1" t="s">
        <v>124</v>
      </c>
      <c r="D169" s="1" t="s">
        <v>404</v>
      </c>
      <c r="E169" s="1" t="s">
        <v>5</v>
      </c>
      <c r="F169" s="2">
        <v>144.35</v>
      </c>
      <c r="G169" s="2">
        <v>-120</v>
      </c>
      <c r="H169" s="8">
        <v>250</v>
      </c>
      <c r="I169" s="8">
        <v>280</v>
      </c>
      <c r="J169" s="8">
        <v>300</v>
      </c>
      <c r="K169" s="8">
        <v>150</v>
      </c>
      <c r="L169" s="8">
        <v>160</v>
      </c>
      <c r="M169" s="8">
        <v>170</v>
      </c>
      <c r="N169" s="8">
        <v>270</v>
      </c>
      <c r="O169" s="8">
        <v>290</v>
      </c>
      <c r="P169" s="8">
        <v>-315.5</v>
      </c>
      <c r="Q169" s="9">
        <v>760</v>
      </c>
      <c r="R169" s="16">
        <f>S169/1000</f>
        <v>81.856999999999999</v>
      </c>
      <c r="S169" s="13">
        <v>81857</v>
      </c>
    </row>
    <row r="170" spans="1:19" s="3" customFormat="1" ht="12.75" x14ac:dyDescent="0.15">
      <c r="A170" s="1" t="s">
        <v>2</v>
      </c>
      <c r="B170" s="1" t="s">
        <v>241</v>
      </c>
      <c r="C170" s="1" t="s">
        <v>98</v>
      </c>
      <c r="D170" s="1" t="s">
        <v>404</v>
      </c>
      <c r="E170" s="1" t="s">
        <v>23</v>
      </c>
      <c r="F170" s="2">
        <v>136.35</v>
      </c>
      <c r="G170" s="2">
        <v>-120</v>
      </c>
      <c r="H170" s="8">
        <v>200</v>
      </c>
      <c r="I170" s="8">
        <v>-210</v>
      </c>
      <c r="J170" s="8">
        <v>210</v>
      </c>
      <c r="K170" s="8">
        <v>125</v>
      </c>
      <c r="L170" s="8">
        <v>132.5</v>
      </c>
      <c r="M170" s="8">
        <v>-140</v>
      </c>
      <c r="N170" s="8">
        <v>200</v>
      </c>
      <c r="O170" s="8">
        <v>207.5</v>
      </c>
      <c r="P170" s="8">
        <v>0</v>
      </c>
      <c r="Q170" s="9">
        <v>550</v>
      </c>
      <c r="R170" s="16">
        <f>S170/1000</f>
        <v>60.593000000000004</v>
      </c>
      <c r="S170" s="13">
        <v>60593</v>
      </c>
    </row>
  </sheetData>
  <pageMargins left="0.3543307086614173" right="0.3543307086614173" top="0.39370078740157483" bottom="0.39370078740157483" header="0" footer="0"/>
  <pageSetup paperSize="9" scale="94" orientation="landscape" r:id="rId1"/>
  <headerFooter>
    <oddHeader>&amp;R&amp;"Times New Roman,Обычный"&amp;10 2025 - Первенство России.   ТК  14-18 - г.Тула    #P</oddHeader>
    <oddFooter>&amp;R&amp;"Times New Roman,Обычный"&amp;10http://asp.fpr-info.ru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6DFD7-21B3-6445-B787-53AE09B009F5}">
  <dimension ref="A1:S143"/>
  <sheetViews>
    <sheetView tabSelected="1" topLeftCell="A8" zoomScaleNormal="100" zoomScaleSheetLayoutView="100" workbookViewId="0">
      <selection activeCell="A134" sqref="A1:XFD1048576"/>
    </sheetView>
  </sheetViews>
  <sheetFormatPr defaultRowHeight="10.5" x14ac:dyDescent="0.1"/>
  <cols>
    <col min="1" max="1" width="3.03125" bestFit="1" customWidth="1"/>
    <col min="2" max="2" width="23.26171875" bestFit="1" customWidth="1"/>
    <col min="3" max="3" width="16.85546875" bestFit="1" customWidth="1"/>
    <col min="4" max="4" width="9.60546875" bestFit="1" customWidth="1"/>
    <col min="5" max="5" width="6.06640625" bestFit="1" customWidth="1"/>
    <col min="6" max="6" width="6.91015625" bestFit="1" customWidth="1"/>
    <col min="7" max="7" width="7.58203125" bestFit="1" customWidth="1"/>
    <col min="8" max="10" width="9.7734375" bestFit="1" customWidth="1"/>
    <col min="11" max="13" width="7.24609375" bestFit="1" customWidth="1"/>
    <col min="14" max="16" width="6.91015625" bestFit="1" customWidth="1"/>
    <col min="17" max="17" width="5.73046875" bestFit="1" customWidth="1"/>
    <col min="18" max="18" width="8.93359375" bestFit="1" customWidth="1"/>
    <col min="19" max="19" width="10.6171875" bestFit="1" customWidth="1"/>
  </cols>
  <sheetData>
    <row r="1" spans="1:19" s="7" customFormat="1" ht="13.5" x14ac:dyDescent="0.1">
      <c r="A1" s="7" t="s">
        <v>399</v>
      </c>
      <c r="B1" s="7" t="s">
        <v>400</v>
      </c>
      <c r="C1" s="7" t="s">
        <v>401</v>
      </c>
      <c r="D1" s="7" t="s">
        <v>403</v>
      </c>
      <c r="E1" s="7" t="s">
        <v>402</v>
      </c>
      <c r="F1" s="7" t="s">
        <v>406</v>
      </c>
      <c r="G1" s="7" t="s">
        <v>407</v>
      </c>
      <c r="H1" s="7" t="s">
        <v>408</v>
      </c>
      <c r="I1" s="7" t="s">
        <v>409</v>
      </c>
      <c r="J1" s="7" t="s">
        <v>410</v>
      </c>
      <c r="K1" s="7" t="s">
        <v>411</v>
      </c>
      <c r="L1" s="7" t="s">
        <v>412</v>
      </c>
      <c r="M1" s="7" t="s">
        <v>413</v>
      </c>
      <c r="N1" s="7" t="s">
        <v>414</v>
      </c>
      <c r="O1" s="7" t="s">
        <v>415</v>
      </c>
      <c r="P1" s="7" t="s">
        <v>416</v>
      </c>
      <c r="Q1" s="7" t="s">
        <v>417</v>
      </c>
      <c r="R1" s="15" t="s">
        <v>418</v>
      </c>
      <c r="S1" s="12"/>
    </row>
    <row r="3" spans="1:19" s="6" customFormat="1" ht="12.75" x14ac:dyDescent="0.15">
      <c r="A3" s="4" t="s">
        <v>0</v>
      </c>
      <c r="B3" s="4" t="s">
        <v>242</v>
      </c>
      <c r="C3" s="4" t="s">
        <v>81</v>
      </c>
      <c r="D3" s="4" t="s">
        <v>405</v>
      </c>
      <c r="E3" s="4" t="s">
        <v>243</v>
      </c>
      <c r="F3" s="5">
        <v>42.96</v>
      </c>
      <c r="G3" s="5">
        <v>-43</v>
      </c>
      <c r="H3" s="10">
        <v>65</v>
      </c>
      <c r="I3" s="10">
        <v>70</v>
      </c>
      <c r="J3" s="10">
        <v>75</v>
      </c>
      <c r="K3" s="10">
        <v>50</v>
      </c>
      <c r="L3" s="10">
        <v>55</v>
      </c>
      <c r="M3" s="10">
        <v>60</v>
      </c>
      <c r="N3" s="10">
        <v>90</v>
      </c>
      <c r="O3" s="10">
        <v>100</v>
      </c>
      <c r="P3" s="10">
        <v>110</v>
      </c>
      <c r="Q3" s="11">
        <v>245</v>
      </c>
      <c r="R3" s="16">
        <f>S3/1000</f>
        <v>74.685000000000002</v>
      </c>
      <c r="S3" s="14">
        <v>74685</v>
      </c>
    </row>
    <row r="4" spans="1:19" s="6" customFormat="1" ht="12.75" x14ac:dyDescent="0.15">
      <c r="A4" s="4" t="s">
        <v>1</v>
      </c>
      <c r="B4" s="4" t="s">
        <v>244</v>
      </c>
      <c r="C4" s="4" t="s">
        <v>245</v>
      </c>
      <c r="D4" s="4" t="s">
        <v>405</v>
      </c>
      <c r="E4" s="4" t="s">
        <v>246</v>
      </c>
      <c r="F4" s="5">
        <v>41.6</v>
      </c>
      <c r="G4" s="5">
        <v>-43</v>
      </c>
      <c r="H4" s="10">
        <v>65</v>
      </c>
      <c r="I4" s="10">
        <v>-70</v>
      </c>
      <c r="J4" s="10">
        <v>70</v>
      </c>
      <c r="K4" s="10">
        <v>35</v>
      </c>
      <c r="L4" s="10">
        <v>37.5</v>
      </c>
      <c r="M4" s="10">
        <v>-40</v>
      </c>
      <c r="N4" s="10">
        <v>95</v>
      </c>
      <c r="O4" s="10">
        <v>100</v>
      </c>
      <c r="P4" s="10">
        <v>0</v>
      </c>
      <c r="Q4" s="11">
        <v>207.5</v>
      </c>
      <c r="R4" s="16">
        <f>S4/1000</f>
        <v>65.644999999999996</v>
      </c>
      <c r="S4" s="14">
        <v>65645</v>
      </c>
    </row>
    <row r="5" spans="1:19" s="6" customFormat="1" ht="12.75" x14ac:dyDescent="0.15">
      <c r="A5" s="4" t="s">
        <v>2</v>
      </c>
      <c r="B5" s="4" t="s">
        <v>247</v>
      </c>
      <c r="C5" s="4" t="s">
        <v>248</v>
      </c>
      <c r="D5" s="4" t="s">
        <v>405</v>
      </c>
      <c r="E5" s="4" t="s">
        <v>249</v>
      </c>
      <c r="F5" s="5">
        <v>42.86</v>
      </c>
      <c r="G5" s="5">
        <v>-43</v>
      </c>
      <c r="H5" s="10">
        <v>45</v>
      </c>
      <c r="I5" s="10">
        <v>50</v>
      </c>
      <c r="J5" s="10">
        <v>-55</v>
      </c>
      <c r="K5" s="10">
        <v>30</v>
      </c>
      <c r="L5" s="10">
        <v>35</v>
      </c>
      <c r="M5" s="10">
        <v>-37.5</v>
      </c>
      <c r="N5" s="10">
        <v>-60</v>
      </c>
      <c r="O5" s="10">
        <v>60</v>
      </c>
      <c r="P5" s="10">
        <v>65</v>
      </c>
      <c r="Q5" s="11">
        <v>150</v>
      </c>
      <c r="R5" s="16">
        <f>S5/1000</f>
        <v>45.845999999999997</v>
      </c>
      <c r="S5" s="14">
        <v>45846</v>
      </c>
    </row>
    <row r="6" spans="1:19" s="6" customFormat="1" ht="12.75" x14ac:dyDescent="0.15">
      <c r="A6" s="4" t="s">
        <v>0</v>
      </c>
      <c r="B6" s="4" t="s">
        <v>251</v>
      </c>
      <c r="C6" s="4" t="s">
        <v>79</v>
      </c>
      <c r="D6" s="4" t="s">
        <v>405</v>
      </c>
      <c r="E6" s="4" t="s">
        <v>249</v>
      </c>
      <c r="F6" s="5">
        <v>46.74</v>
      </c>
      <c r="G6" s="5">
        <v>-47</v>
      </c>
      <c r="H6" s="10">
        <v>100</v>
      </c>
      <c r="I6" s="10">
        <v>105</v>
      </c>
      <c r="J6" s="10">
        <v>107.5</v>
      </c>
      <c r="K6" s="10">
        <v>47.5</v>
      </c>
      <c r="L6" s="10">
        <v>50</v>
      </c>
      <c r="M6" s="10">
        <v>52.5</v>
      </c>
      <c r="N6" s="10">
        <v>110</v>
      </c>
      <c r="O6" s="10">
        <v>115</v>
      </c>
      <c r="P6" s="10">
        <v>120</v>
      </c>
      <c r="Q6" s="11">
        <v>280</v>
      </c>
      <c r="R6" s="16">
        <f>S6/1000</f>
        <v>78.046000000000006</v>
      </c>
      <c r="S6" s="14">
        <v>78046</v>
      </c>
    </row>
    <row r="7" spans="1:19" s="6" customFormat="1" ht="12.75" x14ac:dyDescent="0.15">
      <c r="A7" s="4" t="s">
        <v>1</v>
      </c>
      <c r="B7" s="4" t="s">
        <v>252</v>
      </c>
      <c r="C7" s="4" t="s">
        <v>100</v>
      </c>
      <c r="D7" s="4" t="s">
        <v>405</v>
      </c>
      <c r="E7" s="4" t="s">
        <v>253</v>
      </c>
      <c r="F7" s="5">
        <v>46.76</v>
      </c>
      <c r="G7" s="5">
        <v>-47</v>
      </c>
      <c r="H7" s="10">
        <v>95</v>
      </c>
      <c r="I7" s="10">
        <v>102.5</v>
      </c>
      <c r="J7" s="10">
        <v>105</v>
      </c>
      <c r="K7" s="10">
        <v>55</v>
      </c>
      <c r="L7" s="10">
        <v>60</v>
      </c>
      <c r="M7" s="10">
        <v>62.5</v>
      </c>
      <c r="N7" s="10">
        <v>95</v>
      </c>
      <c r="O7" s="10">
        <v>102.5</v>
      </c>
      <c r="P7" s="10">
        <v>110</v>
      </c>
      <c r="Q7" s="11">
        <v>277.5</v>
      </c>
      <c r="R7" s="16">
        <f>S7/1000</f>
        <v>77.316000000000003</v>
      </c>
      <c r="S7" s="14">
        <v>77316</v>
      </c>
    </row>
    <row r="8" spans="1:19" s="6" customFormat="1" ht="12.75" x14ac:dyDescent="0.15">
      <c r="A8" s="4" t="s">
        <v>2</v>
      </c>
      <c r="B8" s="4" t="s">
        <v>254</v>
      </c>
      <c r="C8" s="4" t="s">
        <v>90</v>
      </c>
      <c r="D8" s="4" t="s">
        <v>405</v>
      </c>
      <c r="E8" s="4" t="s">
        <v>253</v>
      </c>
      <c r="F8" s="5">
        <v>46.58</v>
      </c>
      <c r="G8" s="5">
        <v>-47</v>
      </c>
      <c r="H8" s="10">
        <v>90</v>
      </c>
      <c r="I8" s="10">
        <v>-97.5</v>
      </c>
      <c r="J8" s="10">
        <v>97.5</v>
      </c>
      <c r="K8" s="10">
        <v>45</v>
      </c>
      <c r="L8" s="10">
        <v>47.5</v>
      </c>
      <c r="M8" s="10">
        <v>-50</v>
      </c>
      <c r="N8" s="10">
        <v>115</v>
      </c>
      <c r="O8" s="10">
        <v>120</v>
      </c>
      <c r="P8" s="10">
        <v>125</v>
      </c>
      <c r="Q8" s="11">
        <v>270</v>
      </c>
      <c r="R8" s="16">
        <f>S8/1000</f>
        <v>75.518000000000001</v>
      </c>
      <c r="S8" s="14">
        <v>75518</v>
      </c>
    </row>
    <row r="9" spans="1:19" s="6" customFormat="1" ht="12.75" x14ac:dyDescent="0.15">
      <c r="A9" s="4" t="s">
        <v>14</v>
      </c>
      <c r="B9" s="4" t="s">
        <v>255</v>
      </c>
      <c r="C9" s="4" t="s">
        <v>45</v>
      </c>
      <c r="D9" s="4" t="s">
        <v>405</v>
      </c>
      <c r="E9" s="4" t="s">
        <v>253</v>
      </c>
      <c r="F9" s="5">
        <v>46.68</v>
      </c>
      <c r="G9" s="5">
        <v>-47</v>
      </c>
      <c r="H9" s="10">
        <v>90</v>
      </c>
      <c r="I9" s="10">
        <v>95</v>
      </c>
      <c r="J9" s="10">
        <v>-97.5</v>
      </c>
      <c r="K9" s="10">
        <v>55</v>
      </c>
      <c r="L9" s="10">
        <v>57.5</v>
      </c>
      <c r="M9" s="10">
        <v>-60</v>
      </c>
      <c r="N9" s="10">
        <v>95</v>
      </c>
      <c r="O9" s="10">
        <v>102.5</v>
      </c>
      <c r="P9" s="10">
        <v>107.5</v>
      </c>
      <c r="Q9" s="11">
        <v>260</v>
      </c>
      <c r="R9" s="16">
        <f>S9/1000</f>
        <v>72.564999999999998</v>
      </c>
      <c r="S9" s="14">
        <v>72565</v>
      </c>
    </row>
    <row r="10" spans="1:19" s="6" customFormat="1" ht="12.75" x14ac:dyDescent="0.15">
      <c r="A10" s="4" t="s">
        <v>40</v>
      </c>
      <c r="B10" s="4" t="s">
        <v>256</v>
      </c>
      <c r="C10" s="4" t="s">
        <v>175</v>
      </c>
      <c r="D10" s="4" t="s">
        <v>405</v>
      </c>
      <c r="E10" s="4" t="s">
        <v>257</v>
      </c>
      <c r="F10" s="5">
        <v>46.92</v>
      </c>
      <c r="G10" s="5">
        <v>-47</v>
      </c>
      <c r="H10" s="10">
        <v>67.5</v>
      </c>
      <c r="I10" s="10">
        <v>72.5</v>
      </c>
      <c r="J10" s="10">
        <v>77.5</v>
      </c>
      <c r="K10" s="10">
        <v>47.5</v>
      </c>
      <c r="L10" s="10">
        <v>52.5</v>
      </c>
      <c r="M10" s="10">
        <v>55</v>
      </c>
      <c r="N10" s="10">
        <v>110</v>
      </c>
      <c r="O10" s="10">
        <v>120</v>
      </c>
      <c r="P10" s="10">
        <v>-130</v>
      </c>
      <c r="Q10" s="11">
        <v>252.5</v>
      </c>
      <c r="R10" s="16">
        <f>S10/1000</f>
        <v>70.111999999999995</v>
      </c>
      <c r="S10" s="14">
        <v>70112</v>
      </c>
    </row>
    <row r="11" spans="1:19" s="6" customFormat="1" ht="12.75" x14ac:dyDescent="0.15">
      <c r="A11" s="4" t="s">
        <v>43</v>
      </c>
      <c r="B11" s="4" t="s">
        <v>258</v>
      </c>
      <c r="C11" s="4" t="s">
        <v>259</v>
      </c>
      <c r="D11" s="4" t="s">
        <v>405</v>
      </c>
      <c r="E11" s="4" t="s">
        <v>246</v>
      </c>
      <c r="F11" s="5">
        <v>45.26</v>
      </c>
      <c r="G11" s="5">
        <v>-47</v>
      </c>
      <c r="H11" s="10">
        <v>75</v>
      </c>
      <c r="I11" s="10">
        <v>77.5</v>
      </c>
      <c r="J11" s="10">
        <v>-80</v>
      </c>
      <c r="K11" s="10">
        <v>47.5</v>
      </c>
      <c r="L11" s="10">
        <v>-50</v>
      </c>
      <c r="M11" s="10">
        <v>50</v>
      </c>
      <c r="N11" s="10">
        <v>100</v>
      </c>
      <c r="O11" s="10">
        <v>107.5</v>
      </c>
      <c r="P11" s="10">
        <v>-112.5</v>
      </c>
      <c r="Q11" s="11">
        <v>235</v>
      </c>
      <c r="R11" s="16">
        <f>S11/1000</f>
        <v>67.692999999999998</v>
      </c>
      <c r="S11" s="14">
        <v>67693</v>
      </c>
    </row>
    <row r="12" spans="1:19" s="6" customFormat="1" ht="12.75" x14ac:dyDescent="0.15">
      <c r="A12" s="4" t="s">
        <v>17</v>
      </c>
      <c r="B12" s="4" t="s">
        <v>260</v>
      </c>
      <c r="C12" s="4" t="s">
        <v>81</v>
      </c>
      <c r="D12" s="4" t="s">
        <v>405</v>
      </c>
      <c r="E12" s="4" t="s">
        <v>257</v>
      </c>
      <c r="F12" s="5">
        <v>46.96</v>
      </c>
      <c r="G12" s="5">
        <v>-47</v>
      </c>
      <c r="H12" s="10">
        <v>65</v>
      </c>
      <c r="I12" s="10">
        <v>70</v>
      </c>
      <c r="J12" s="10">
        <v>-72.5</v>
      </c>
      <c r="K12" s="10">
        <v>32.5</v>
      </c>
      <c r="L12" s="10">
        <v>35</v>
      </c>
      <c r="M12" s="10">
        <v>37.5</v>
      </c>
      <c r="N12" s="10">
        <v>95</v>
      </c>
      <c r="O12" s="10">
        <v>-102.5</v>
      </c>
      <c r="P12" s="10">
        <v>-102.5</v>
      </c>
      <c r="Q12" s="11">
        <v>202.5</v>
      </c>
      <c r="R12" s="16">
        <f>S12/1000</f>
        <v>56.180999999999997</v>
      </c>
      <c r="S12" s="14">
        <v>56181</v>
      </c>
    </row>
    <row r="13" spans="1:19" s="6" customFormat="1" ht="12.75" x14ac:dyDescent="0.15">
      <c r="A13" s="4" t="s">
        <v>0</v>
      </c>
      <c r="B13" s="4" t="s">
        <v>261</v>
      </c>
      <c r="C13" s="4" t="s">
        <v>250</v>
      </c>
      <c r="D13" s="4" t="s">
        <v>405</v>
      </c>
      <c r="E13" s="4" t="s">
        <v>253</v>
      </c>
      <c r="F13" s="5">
        <v>51.08</v>
      </c>
      <c r="G13" s="5">
        <v>-52</v>
      </c>
      <c r="H13" s="10">
        <v>137.5</v>
      </c>
      <c r="I13" s="10">
        <v>-142.5</v>
      </c>
      <c r="J13" s="10">
        <v>142.5</v>
      </c>
      <c r="K13" s="10">
        <v>75</v>
      </c>
      <c r="L13" s="10">
        <v>80</v>
      </c>
      <c r="M13" s="10">
        <v>82.5</v>
      </c>
      <c r="N13" s="10">
        <v>147.5</v>
      </c>
      <c r="O13" s="10">
        <v>157.5</v>
      </c>
      <c r="P13" s="10">
        <v>-163</v>
      </c>
      <c r="Q13" s="11">
        <v>382.5</v>
      </c>
      <c r="R13" s="16">
        <f>S13/1000</f>
        <v>98.093999999999994</v>
      </c>
      <c r="S13" s="14">
        <v>98094</v>
      </c>
    </row>
    <row r="14" spans="1:19" s="6" customFormat="1" ht="12.75" x14ac:dyDescent="0.15">
      <c r="A14" s="4" t="s">
        <v>1</v>
      </c>
      <c r="B14" s="4" t="s">
        <v>262</v>
      </c>
      <c r="C14" s="4" t="s">
        <v>4</v>
      </c>
      <c r="D14" s="4" t="s">
        <v>405</v>
      </c>
      <c r="E14" s="4" t="s">
        <v>257</v>
      </c>
      <c r="F14" s="5">
        <v>51.38</v>
      </c>
      <c r="G14" s="5">
        <v>-52</v>
      </c>
      <c r="H14" s="10">
        <v>117.5</v>
      </c>
      <c r="I14" s="10">
        <v>125</v>
      </c>
      <c r="J14" s="10">
        <v>130</v>
      </c>
      <c r="K14" s="10">
        <v>-75</v>
      </c>
      <c r="L14" s="10">
        <v>75</v>
      </c>
      <c r="M14" s="10">
        <v>80</v>
      </c>
      <c r="N14" s="10">
        <v>125</v>
      </c>
      <c r="O14" s="10">
        <v>-130</v>
      </c>
      <c r="P14" s="10">
        <v>130</v>
      </c>
      <c r="Q14" s="11">
        <v>340</v>
      </c>
      <c r="R14" s="16">
        <f>S14/1000</f>
        <v>86.748000000000005</v>
      </c>
      <c r="S14" s="14">
        <v>86748</v>
      </c>
    </row>
    <row r="15" spans="1:19" s="6" customFormat="1" ht="12.75" x14ac:dyDescent="0.15">
      <c r="A15" s="4" t="s">
        <v>2</v>
      </c>
      <c r="B15" s="4" t="s">
        <v>263</v>
      </c>
      <c r="C15" s="4" t="s">
        <v>19</v>
      </c>
      <c r="D15" s="4" t="s">
        <v>405</v>
      </c>
      <c r="E15" s="4" t="s">
        <v>249</v>
      </c>
      <c r="F15" s="5">
        <v>51.76</v>
      </c>
      <c r="G15" s="5">
        <v>-52</v>
      </c>
      <c r="H15" s="10">
        <v>110</v>
      </c>
      <c r="I15" s="10">
        <v>-117.5</v>
      </c>
      <c r="J15" s="10">
        <v>117.5</v>
      </c>
      <c r="K15" s="10">
        <v>72.5</v>
      </c>
      <c r="L15" s="10">
        <v>77.5</v>
      </c>
      <c r="M15" s="10">
        <v>-80</v>
      </c>
      <c r="N15" s="10">
        <v>130</v>
      </c>
      <c r="O15" s="10">
        <v>137.5</v>
      </c>
      <c r="P15" s="10">
        <v>-142.5</v>
      </c>
      <c r="Q15" s="11">
        <v>332.5</v>
      </c>
      <c r="R15" s="16">
        <f>S15/1000</f>
        <v>84.293999999999997</v>
      </c>
      <c r="S15" s="14">
        <v>84294</v>
      </c>
    </row>
    <row r="16" spans="1:19" s="6" customFormat="1" ht="12.75" x14ac:dyDescent="0.15">
      <c r="A16" s="4" t="s">
        <v>14</v>
      </c>
      <c r="B16" s="4" t="s">
        <v>264</v>
      </c>
      <c r="C16" s="4" t="s">
        <v>124</v>
      </c>
      <c r="D16" s="4" t="s">
        <v>405</v>
      </c>
      <c r="E16" s="4" t="s">
        <v>253</v>
      </c>
      <c r="F16" s="5">
        <v>51.54</v>
      </c>
      <c r="G16" s="5">
        <v>-52</v>
      </c>
      <c r="H16" s="10">
        <v>110</v>
      </c>
      <c r="I16" s="10">
        <v>115</v>
      </c>
      <c r="J16" s="10">
        <v>-120</v>
      </c>
      <c r="K16" s="10">
        <v>52.5</v>
      </c>
      <c r="L16" s="10">
        <v>57.5</v>
      </c>
      <c r="M16" s="10">
        <v>-62.5</v>
      </c>
      <c r="N16" s="10">
        <v>130</v>
      </c>
      <c r="O16" s="10">
        <v>150</v>
      </c>
      <c r="P16" s="10">
        <v>-170</v>
      </c>
      <c r="Q16" s="11">
        <v>322.5</v>
      </c>
      <c r="R16" s="16">
        <f>S16/1000</f>
        <v>82.061000000000007</v>
      </c>
      <c r="S16" s="14">
        <v>82061</v>
      </c>
    </row>
    <row r="17" spans="1:19" s="6" customFormat="1" ht="12.75" x14ac:dyDescent="0.15">
      <c r="A17" s="4" t="s">
        <v>40</v>
      </c>
      <c r="B17" s="4" t="s">
        <v>265</v>
      </c>
      <c r="C17" s="4" t="s">
        <v>86</v>
      </c>
      <c r="D17" s="4" t="s">
        <v>405</v>
      </c>
      <c r="E17" s="4" t="s">
        <v>243</v>
      </c>
      <c r="F17" s="5">
        <v>50.92</v>
      </c>
      <c r="G17" s="5">
        <v>-52</v>
      </c>
      <c r="H17" s="10">
        <v>112.5</v>
      </c>
      <c r="I17" s="10">
        <v>117.5</v>
      </c>
      <c r="J17" s="10">
        <v>-120</v>
      </c>
      <c r="K17" s="10">
        <v>55</v>
      </c>
      <c r="L17" s="10">
        <v>57.5</v>
      </c>
      <c r="M17" s="10">
        <v>60</v>
      </c>
      <c r="N17" s="10">
        <v>132.5</v>
      </c>
      <c r="O17" s="10">
        <v>140</v>
      </c>
      <c r="P17" s="10">
        <v>-145</v>
      </c>
      <c r="Q17" s="11">
        <v>317.5</v>
      </c>
      <c r="R17" s="16">
        <f>S17/1000</f>
        <v>81.650000000000006</v>
      </c>
      <c r="S17" s="14">
        <v>81650</v>
      </c>
    </row>
    <row r="18" spans="1:19" s="6" customFormat="1" ht="12.75" x14ac:dyDescent="0.15">
      <c r="A18" s="4" t="s">
        <v>43</v>
      </c>
      <c r="B18" s="4" t="s">
        <v>266</v>
      </c>
      <c r="C18" s="4" t="s">
        <v>29</v>
      </c>
      <c r="D18" s="4" t="s">
        <v>405</v>
      </c>
      <c r="E18" s="4" t="s">
        <v>249</v>
      </c>
      <c r="F18" s="5">
        <v>50.7</v>
      </c>
      <c r="G18" s="5">
        <v>-52</v>
      </c>
      <c r="H18" s="10">
        <v>105</v>
      </c>
      <c r="I18" s="10">
        <v>-110</v>
      </c>
      <c r="J18" s="10">
        <v>115</v>
      </c>
      <c r="K18" s="10">
        <v>55</v>
      </c>
      <c r="L18" s="10">
        <v>60</v>
      </c>
      <c r="M18" s="10">
        <v>65</v>
      </c>
      <c r="N18" s="10">
        <v>120</v>
      </c>
      <c r="O18" s="10">
        <v>125</v>
      </c>
      <c r="P18" s="10">
        <v>130</v>
      </c>
      <c r="Q18" s="11">
        <v>310</v>
      </c>
      <c r="R18" s="16">
        <f>S18/1000</f>
        <v>80.028000000000006</v>
      </c>
      <c r="S18" s="14">
        <v>80028</v>
      </c>
    </row>
    <row r="19" spans="1:19" s="6" customFormat="1" ht="12.75" x14ac:dyDescent="0.15">
      <c r="A19" s="4" t="s">
        <v>17</v>
      </c>
      <c r="B19" s="4" t="s">
        <v>267</v>
      </c>
      <c r="C19" s="4" t="s">
        <v>268</v>
      </c>
      <c r="D19" s="4" t="s">
        <v>405</v>
      </c>
      <c r="E19" s="4" t="s">
        <v>253</v>
      </c>
      <c r="F19" s="5">
        <v>50.14</v>
      </c>
      <c r="G19" s="5">
        <v>-52</v>
      </c>
      <c r="H19" s="10">
        <v>105</v>
      </c>
      <c r="I19" s="10">
        <v>110</v>
      </c>
      <c r="J19" s="10">
        <v>112.5</v>
      </c>
      <c r="K19" s="10">
        <v>70</v>
      </c>
      <c r="L19" s="10">
        <v>72.5</v>
      </c>
      <c r="M19" s="10">
        <v>75</v>
      </c>
      <c r="N19" s="10">
        <v>105</v>
      </c>
      <c r="O19" s="10">
        <v>112.5</v>
      </c>
      <c r="P19" s="10">
        <v>115</v>
      </c>
      <c r="Q19" s="11">
        <v>302.5</v>
      </c>
      <c r="R19" s="16">
        <f>S19/1000</f>
        <v>78.873000000000005</v>
      </c>
      <c r="S19" s="14">
        <v>78873</v>
      </c>
    </row>
    <row r="20" spans="1:19" s="6" customFormat="1" ht="12.75" x14ac:dyDescent="0.15">
      <c r="A20" s="4" t="s">
        <v>13</v>
      </c>
      <c r="B20" s="4" t="s">
        <v>269</v>
      </c>
      <c r="C20" s="4" t="s">
        <v>8</v>
      </c>
      <c r="D20" s="4" t="s">
        <v>405</v>
      </c>
      <c r="E20" s="4" t="s">
        <v>249</v>
      </c>
      <c r="F20" s="5">
        <v>51.44</v>
      </c>
      <c r="G20" s="5">
        <v>-52</v>
      </c>
      <c r="H20" s="10">
        <v>100</v>
      </c>
      <c r="I20" s="10">
        <v>107.5</v>
      </c>
      <c r="J20" s="10">
        <v>-112.5</v>
      </c>
      <c r="K20" s="10">
        <v>52.5</v>
      </c>
      <c r="L20" s="10">
        <v>55</v>
      </c>
      <c r="M20" s="10">
        <v>57.5</v>
      </c>
      <c r="N20" s="10">
        <v>125</v>
      </c>
      <c r="O20" s="10">
        <v>-135</v>
      </c>
      <c r="P20" s="10">
        <v>-135</v>
      </c>
      <c r="Q20" s="11">
        <v>290</v>
      </c>
      <c r="R20" s="16">
        <f>S20/1000</f>
        <v>73.915999999999997</v>
      </c>
      <c r="S20" s="14">
        <v>73916</v>
      </c>
    </row>
    <row r="21" spans="1:19" s="6" customFormat="1" ht="12.75" x14ac:dyDescent="0.15">
      <c r="A21" s="4" t="s">
        <v>9</v>
      </c>
      <c r="B21" s="4" t="s">
        <v>270</v>
      </c>
      <c r="C21" s="4" t="s">
        <v>271</v>
      </c>
      <c r="D21" s="4" t="s">
        <v>405</v>
      </c>
      <c r="E21" s="4" t="s">
        <v>253</v>
      </c>
      <c r="F21" s="5">
        <v>51.38</v>
      </c>
      <c r="G21" s="5">
        <v>-52</v>
      </c>
      <c r="H21" s="10">
        <v>80</v>
      </c>
      <c r="I21" s="10">
        <v>85</v>
      </c>
      <c r="J21" s="10">
        <v>90</v>
      </c>
      <c r="K21" s="10">
        <v>52.5</v>
      </c>
      <c r="L21" s="10">
        <v>-55</v>
      </c>
      <c r="M21" s="10">
        <v>-55</v>
      </c>
      <c r="N21" s="10">
        <v>95</v>
      </c>
      <c r="O21" s="10">
        <v>100</v>
      </c>
      <c r="P21" s="10">
        <v>102.5</v>
      </c>
      <c r="Q21" s="11">
        <v>245</v>
      </c>
      <c r="R21" s="16">
        <f>S21/1000</f>
        <v>62.51</v>
      </c>
      <c r="S21" s="14">
        <v>62510</v>
      </c>
    </row>
    <row r="22" spans="1:19" s="6" customFormat="1" ht="12.75" x14ac:dyDescent="0.15">
      <c r="A22" s="4" t="s">
        <v>0</v>
      </c>
      <c r="B22" s="4" t="s">
        <v>272</v>
      </c>
      <c r="C22" s="4" t="s">
        <v>45</v>
      </c>
      <c r="D22" s="4" t="s">
        <v>405</v>
      </c>
      <c r="E22" s="4" t="s">
        <v>246</v>
      </c>
      <c r="F22" s="5">
        <v>56.72</v>
      </c>
      <c r="G22" s="5">
        <v>-57</v>
      </c>
      <c r="H22" s="10">
        <v>152.5</v>
      </c>
      <c r="I22" s="10">
        <v>160</v>
      </c>
      <c r="J22" s="10">
        <v>-165.5</v>
      </c>
      <c r="K22" s="10">
        <v>75</v>
      </c>
      <c r="L22" s="10">
        <v>-80</v>
      </c>
      <c r="M22" s="10">
        <v>-80</v>
      </c>
      <c r="N22" s="10">
        <v>155</v>
      </c>
      <c r="O22" s="10">
        <v>-162.5</v>
      </c>
      <c r="P22" s="10">
        <v>165</v>
      </c>
      <c r="Q22" s="11">
        <v>400</v>
      </c>
      <c r="R22" s="16">
        <f>S22/1000</f>
        <v>94.174999999999997</v>
      </c>
      <c r="S22" s="14">
        <v>94175</v>
      </c>
    </row>
    <row r="23" spans="1:19" s="6" customFormat="1" ht="12.75" x14ac:dyDescent="0.15">
      <c r="A23" s="4" t="s">
        <v>1</v>
      </c>
      <c r="B23" s="4" t="s">
        <v>273</v>
      </c>
      <c r="C23" s="4" t="s">
        <v>175</v>
      </c>
      <c r="D23" s="4" t="s">
        <v>405</v>
      </c>
      <c r="E23" s="4" t="s">
        <v>243</v>
      </c>
      <c r="F23" s="5">
        <v>56.52</v>
      </c>
      <c r="G23" s="5">
        <v>-57</v>
      </c>
      <c r="H23" s="10">
        <v>140</v>
      </c>
      <c r="I23" s="10">
        <v>147.5</v>
      </c>
      <c r="J23" s="10">
        <v>-155</v>
      </c>
      <c r="K23" s="10">
        <v>80</v>
      </c>
      <c r="L23" s="10">
        <v>82.5</v>
      </c>
      <c r="M23" s="10">
        <v>-85</v>
      </c>
      <c r="N23" s="10">
        <v>150</v>
      </c>
      <c r="O23" s="10">
        <v>160</v>
      </c>
      <c r="P23" s="10">
        <v>-170</v>
      </c>
      <c r="Q23" s="11">
        <v>390</v>
      </c>
      <c r="R23" s="16">
        <f>S23/1000</f>
        <v>92.066000000000003</v>
      </c>
      <c r="S23" s="14">
        <v>92066</v>
      </c>
    </row>
    <row r="24" spans="1:19" s="6" customFormat="1" ht="12.75" x14ac:dyDescent="0.15">
      <c r="A24" s="4" t="s">
        <v>2</v>
      </c>
      <c r="B24" s="4" t="s">
        <v>274</v>
      </c>
      <c r="C24" s="4" t="s">
        <v>32</v>
      </c>
      <c r="D24" s="4" t="s">
        <v>405</v>
      </c>
      <c r="E24" s="4" t="s">
        <v>249</v>
      </c>
      <c r="F24" s="5">
        <v>56.22</v>
      </c>
      <c r="G24" s="5">
        <v>-57</v>
      </c>
      <c r="H24" s="10">
        <v>130</v>
      </c>
      <c r="I24" s="10">
        <v>-137.5</v>
      </c>
      <c r="J24" s="10">
        <v>137.5</v>
      </c>
      <c r="K24" s="10">
        <v>77.5</v>
      </c>
      <c r="L24" s="10">
        <v>82.5</v>
      </c>
      <c r="M24" s="10">
        <v>-85</v>
      </c>
      <c r="N24" s="10">
        <v>120</v>
      </c>
      <c r="O24" s="10">
        <v>130</v>
      </c>
      <c r="P24" s="10">
        <v>135</v>
      </c>
      <c r="Q24" s="11">
        <v>355</v>
      </c>
      <c r="R24" s="16">
        <f>S24/1000</f>
        <v>84.144999999999996</v>
      </c>
      <c r="S24" s="14">
        <v>84145</v>
      </c>
    </row>
    <row r="25" spans="1:19" s="6" customFormat="1" ht="12.75" x14ac:dyDescent="0.15">
      <c r="A25" s="4" t="s">
        <v>14</v>
      </c>
      <c r="B25" s="4" t="s">
        <v>275</v>
      </c>
      <c r="C25" s="4" t="s">
        <v>64</v>
      </c>
      <c r="D25" s="4" t="s">
        <v>405</v>
      </c>
      <c r="E25" s="4" t="s">
        <v>243</v>
      </c>
      <c r="F25" s="5">
        <v>55.82</v>
      </c>
      <c r="G25" s="5">
        <v>-57</v>
      </c>
      <c r="H25" s="10">
        <v>115</v>
      </c>
      <c r="I25" s="10">
        <v>117.5</v>
      </c>
      <c r="J25" s="10">
        <v>120</v>
      </c>
      <c r="K25" s="10">
        <v>62.5</v>
      </c>
      <c r="L25" s="10">
        <v>67.5</v>
      </c>
      <c r="M25" s="10">
        <v>70</v>
      </c>
      <c r="N25" s="10">
        <v>135</v>
      </c>
      <c r="O25" s="10">
        <v>145</v>
      </c>
      <c r="P25" s="10">
        <v>-150</v>
      </c>
      <c r="Q25" s="11">
        <v>335</v>
      </c>
      <c r="R25" s="16">
        <f>S25/1000</f>
        <v>79.840999999999994</v>
      </c>
      <c r="S25" s="14">
        <v>79841</v>
      </c>
    </row>
    <row r="26" spans="1:19" s="6" customFormat="1" ht="12.75" x14ac:dyDescent="0.15">
      <c r="A26" s="4" t="s">
        <v>40</v>
      </c>
      <c r="B26" s="4" t="s">
        <v>276</v>
      </c>
      <c r="C26" s="4" t="s">
        <v>96</v>
      </c>
      <c r="D26" s="4" t="s">
        <v>405</v>
      </c>
      <c r="E26" s="4" t="s">
        <v>257</v>
      </c>
      <c r="F26" s="5">
        <v>56.04</v>
      </c>
      <c r="G26" s="5">
        <v>-57</v>
      </c>
      <c r="H26" s="10">
        <v>110</v>
      </c>
      <c r="I26" s="10">
        <v>120</v>
      </c>
      <c r="J26" s="10">
        <v>125</v>
      </c>
      <c r="K26" s="10">
        <v>67.5</v>
      </c>
      <c r="L26" s="10">
        <v>72.5</v>
      </c>
      <c r="M26" s="10">
        <v>75</v>
      </c>
      <c r="N26" s="10">
        <v>135</v>
      </c>
      <c r="O26" s="10">
        <v>-145</v>
      </c>
      <c r="P26" s="10">
        <v>-155</v>
      </c>
      <c r="Q26" s="11">
        <v>335</v>
      </c>
      <c r="R26" s="16">
        <f>S26/1000</f>
        <v>79.599999999999994</v>
      </c>
      <c r="S26" s="14">
        <v>79600</v>
      </c>
    </row>
    <row r="27" spans="1:19" s="6" customFormat="1" ht="12.75" x14ac:dyDescent="0.15">
      <c r="A27" s="4" t="s">
        <v>43</v>
      </c>
      <c r="B27" s="4" t="s">
        <v>277</v>
      </c>
      <c r="C27" s="4" t="s">
        <v>96</v>
      </c>
      <c r="D27" s="4" t="s">
        <v>405</v>
      </c>
      <c r="E27" s="4" t="s">
        <v>257</v>
      </c>
      <c r="F27" s="5">
        <v>55.9</v>
      </c>
      <c r="G27" s="5">
        <v>-57</v>
      </c>
      <c r="H27" s="10">
        <v>120</v>
      </c>
      <c r="I27" s="10">
        <v>-125</v>
      </c>
      <c r="J27" s="10">
        <v>-125</v>
      </c>
      <c r="K27" s="10">
        <v>50</v>
      </c>
      <c r="L27" s="10">
        <v>52.5</v>
      </c>
      <c r="M27" s="10">
        <v>-55</v>
      </c>
      <c r="N27" s="10">
        <v>135</v>
      </c>
      <c r="O27" s="10">
        <v>145</v>
      </c>
      <c r="P27" s="10">
        <v>152.5</v>
      </c>
      <c r="Q27" s="11">
        <v>325</v>
      </c>
      <c r="R27" s="16">
        <f>S27/1000</f>
        <v>77.372</v>
      </c>
      <c r="S27" s="14">
        <v>77372</v>
      </c>
    </row>
    <row r="28" spans="1:19" s="6" customFormat="1" ht="12.75" x14ac:dyDescent="0.15">
      <c r="A28" s="4" t="s">
        <v>17</v>
      </c>
      <c r="B28" s="4" t="s">
        <v>278</v>
      </c>
      <c r="C28" s="4" t="s">
        <v>72</v>
      </c>
      <c r="D28" s="4" t="s">
        <v>405</v>
      </c>
      <c r="E28" s="4" t="s">
        <v>253</v>
      </c>
      <c r="F28" s="5">
        <v>52.58</v>
      </c>
      <c r="G28" s="5">
        <v>-57</v>
      </c>
      <c r="H28" s="10">
        <v>110</v>
      </c>
      <c r="I28" s="10">
        <v>115</v>
      </c>
      <c r="J28" s="10">
        <v>-117.5</v>
      </c>
      <c r="K28" s="10">
        <v>55</v>
      </c>
      <c r="L28" s="10">
        <v>60</v>
      </c>
      <c r="M28" s="10">
        <v>65</v>
      </c>
      <c r="N28" s="10">
        <v>120</v>
      </c>
      <c r="O28" s="10">
        <v>130</v>
      </c>
      <c r="P28" s="10">
        <v>-137.5</v>
      </c>
      <c r="Q28" s="11">
        <v>310</v>
      </c>
      <c r="R28" s="16">
        <f>S28/1000</f>
        <v>77.542000000000002</v>
      </c>
      <c r="S28" s="14">
        <v>77542</v>
      </c>
    </row>
    <row r="29" spans="1:19" s="6" customFormat="1" ht="12.75" x14ac:dyDescent="0.15">
      <c r="A29" s="4" t="s">
        <v>13</v>
      </c>
      <c r="B29" s="4" t="s">
        <v>279</v>
      </c>
      <c r="C29" s="4" t="s">
        <v>16</v>
      </c>
      <c r="D29" s="4" t="s">
        <v>405</v>
      </c>
      <c r="E29" s="4" t="s">
        <v>249</v>
      </c>
      <c r="F29" s="5">
        <v>56.42</v>
      </c>
      <c r="G29" s="5">
        <v>-57</v>
      </c>
      <c r="H29" s="10">
        <v>110</v>
      </c>
      <c r="I29" s="10">
        <v>115</v>
      </c>
      <c r="J29" s="10">
        <v>117.5</v>
      </c>
      <c r="K29" s="10">
        <v>55</v>
      </c>
      <c r="L29" s="10">
        <v>60</v>
      </c>
      <c r="M29" s="10">
        <v>-65</v>
      </c>
      <c r="N29" s="10">
        <v>130</v>
      </c>
      <c r="O29" s="10">
        <v>-147.5</v>
      </c>
      <c r="P29" s="10">
        <v>-147.5</v>
      </c>
      <c r="Q29" s="11">
        <v>307.5</v>
      </c>
      <c r="R29" s="16">
        <f>S29/1000</f>
        <v>72.688000000000002</v>
      </c>
      <c r="S29" s="14">
        <v>72688</v>
      </c>
    </row>
    <row r="30" spans="1:19" s="6" customFormat="1" ht="12.75" x14ac:dyDescent="0.15">
      <c r="A30" s="4" t="s">
        <v>9</v>
      </c>
      <c r="B30" s="4" t="s">
        <v>280</v>
      </c>
      <c r="C30" s="4" t="s">
        <v>96</v>
      </c>
      <c r="D30" s="4" t="s">
        <v>405</v>
      </c>
      <c r="E30" s="4" t="s">
        <v>246</v>
      </c>
      <c r="F30" s="5">
        <v>54.85</v>
      </c>
      <c r="G30" s="5">
        <v>-57</v>
      </c>
      <c r="H30" s="10">
        <v>97.5</v>
      </c>
      <c r="I30" s="10">
        <v>102.5</v>
      </c>
      <c r="J30" s="10">
        <v>-110</v>
      </c>
      <c r="K30" s="10">
        <v>45</v>
      </c>
      <c r="L30" s="10">
        <v>47.5</v>
      </c>
      <c r="M30" s="10">
        <v>-50</v>
      </c>
      <c r="N30" s="10">
        <v>115</v>
      </c>
      <c r="O30" s="10">
        <v>-120</v>
      </c>
      <c r="P30" s="10">
        <v>120</v>
      </c>
      <c r="Q30" s="11">
        <v>270</v>
      </c>
      <c r="R30" s="16">
        <f>S30/1000</f>
        <v>65.239999999999995</v>
      </c>
      <c r="S30" s="14">
        <v>65240</v>
      </c>
    </row>
    <row r="31" spans="1:19" s="6" customFormat="1" ht="12.75" x14ac:dyDescent="0.15">
      <c r="A31" s="4" t="s">
        <v>51</v>
      </c>
      <c r="B31" s="4" t="s">
        <v>281</v>
      </c>
      <c r="C31" s="4" t="s">
        <v>90</v>
      </c>
      <c r="D31" s="4" t="s">
        <v>405</v>
      </c>
      <c r="E31" s="4" t="s">
        <v>249</v>
      </c>
      <c r="F31" s="5">
        <v>55.74</v>
      </c>
      <c r="G31" s="5">
        <v>-57</v>
      </c>
      <c r="H31" s="10">
        <v>77.5</v>
      </c>
      <c r="I31" s="10">
        <v>82.5</v>
      </c>
      <c r="J31" s="10">
        <v>87.5</v>
      </c>
      <c r="K31" s="10">
        <v>47.5</v>
      </c>
      <c r="L31" s="10">
        <v>50</v>
      </c>
      <c r="M31" s="10">
        <v>52.5</v>
      </c>
      <c r="N31" s="10">
        <v>110</v>
      </c>
      <c r="O31" s="10">
        <v>115</v>
      </c>
      <c r="P31" s="10">
        <v>-120</v>
      </c>
      <c r="Q31" s="11">
        <v>255</v>
      </c>
      <c r="R31" s="16">
        <f>S31/1000</f>
        <v>60.841999999999999</v>
      </c>
      <c r="S31" s="14">
        <v>60842</v>
      </c>
    </row>
    <row r="32" spans="1:19" s="6" customFormat="1" ht="12.75" x14ac:dyDescent="0.15">
      <c r="A32" s="4" t="s">
        <v>33</v>
      </c>
      <c r="B32" s="4" t="s">
        <v>282</v>
      </c>
      <c r="C32" s="4" t="s">
        <v>131</v>
      </c>
      <c r="D32" s="4" t="s">
        <v>405</v>
      </c>
      <c r="E32" s="4" t="s">
        <v>253</v>
      </c>
      <c r="F32" s="5">
        <v>55.58</v>
      </c>
      <c r="G32" s="5">
        <v>-57</v>
      </c>
      <c r="H32" s="10">
        <v>-120</v>
      </c>
      <c r="I32" s="10">
        <v>-120</v>
      </c>
      <c r="J32" s="10">
        <v>-120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1">
        <v>0</v>
      </c>
      <c r="R32" s="16">
        <f>S32/1000</f>
        <v>0</v>
      </c>
      <c r="S32" s="14">
        <v>0</v>
      </c>
    </row>
    <row r="33" spans="1:19" s="6" customFormat="1" ht="12.75" x14ac:dyDescent="0.15">
      <c r="A33" s="4" t="s">
        <v>0</v>
      </c>
      <c r="B33" s="4" t="s">
        <v>283</v>
      </c>
      <c r="C33" s="4" t="s">
        <v>140</v>
      </c>
      <c r="D33" s="4" t="s">
        <v>405</v>
      </c>
      <c r="E33" s="4" t="s">
        <v>246</v>
      </c>
      <c r="F33" s="5">
        <v>62.4</v>
      </c>
      <c r="G33" s="5">
        <v>-63</v>
      </c>
      <c r="H33" s="10">
        <v>140</v>
      </c>
      <c r="I33" s="10">
        <v>147.5</v>
      </c>
      <c r="J33" s="10">
        <v>-152.5</v>
      </c>
      <c r="K33" s="10">
        <v>87.5</v>
      </c>
      <c r="L33" s="10">
        <v>92.5</v>
      </c>
      <c r="M33" s="10">
        <v>95</v>
      </c>
      <c r="N33" s="10">
        <v>170</v>
      </c>
      <c r="O33" s="10">
        <v>180</v>
      </c>
      <c r="P33" s="10">
        <v>187.5</v>
      </c>
      <c r="Q33" s="11">
        <v>430</v>
      </c>
      <c r="R33" s="16">
        <f>S33/1000</f>
        <v>94.662999999999997</v>
      </c>
      <c r="S33" s="14">
        <v>94663</v>
      </c>
    </row>
    <row r="34" spans="1:19" s="6" customFormat="1" ht="12.75" x14ac:dyDescent="0.15">
      <c r="A34" s="4" t="s">
        <v>1</v>
      </c>
      <c r="B34" s="4" t="s">
        <v>284</v>
      </c>
      <c r="C34" s="4" t="s">
        <v>16</v>
      </c>
      <c r="D34" s="4" t="s">
        <v>405</v>
      </c>
      <c r="E34" s="4" t="s">
        <v>257</v>
      </c>
      <c r="F34" s="5">
        <v>61.3</v>
      </c>
      <c r="G34" s="5">
        <v>-63</v>
      </c>
      <c r="H34" s="10">
        <v>155</v>
      </c>
      <c r="I34" s="10">
        <v>162.5</v>
      </c>
      <c r="J34" s="10">
        <v>-165</v>
      </c>
      <c r="K34" s="10">
        <v>72.5</v>
      </c>
      <c r="L34" s="10">
        <v>77.5</v>
      </c>
      <c r="M34" s="10">
        <v>80</v>
      </c>
      <c r="N34" s="10">
        <v>167.5</v>
      </c>
      <c r="O34" s="10">
        <v>175</v>
      </c>
      <c r="P34" s="10">
        <v>-182.5</v>
      </c>
      <c r="Q34" s="11">
        <v>417.5</v>
      </c>
      <c r="R34" s="16">
        <f>S34/1000</f>
        <v>93</v>
      </c>
      <c r="S34" s="14">
        <v>93000</v>
      </c>
    </row>
    <row r="35" spans="1:19" s="6" customFormat="1" ht="12.75" x14ac:dyDescent="0.15">
      <c r="A35" s="4" t="s">
        <v>2</v>
      </c>
      <c r="B35" s="4" t="s">
        <v>285</v>
      </c>
      <c r="C35" s="4" t="s">
        <v>86</v>
      </c>
      <c r="D35" s="4" t="s">
        <v>405</v>
      </c>
      <c r="E35" s="4" t="s">
        <v>253</v>
      </c>
      <c r="F35" s="5">
        <v>58.66</v>
      </c>
      <c r="G35" s="5">
        <v>-63</v>
      </c>
      <c r="H35" s="10">
        <v>145</v>
      </c>
      <c r="I35" s="10">
        <v>-152.5</v>
      </c>
      <c r="J35" s="10">
        <v>152.5</v>
      </c>
      <c r="K35" s="10">
        <v>72.5</v>
      </c>
      <c r="L35" s="10">
        <v>77.5</v>
      </c>
      <c r="M35" s="10">
        <v>-80</v>
      </c>
      <c r="N35" s="10">
        <v>137.5</v>
      </c>
      <c r="O35" s="10">
        <v>145</v>
      </c>
      <c r="P35" s="10">
        <v>150</v>
      </c>
      <c r="Q35" s="11">
        <v>380</v>
      </c>
      <c r="R35" s="16">
        <f>S35/1000</f>
        <v>87.275999999999996</v>
      </c>
      <c r="S35" s="14">
        <v>87276</v>
      </c>
    </row>
    <row r="36" spans="1:19" s="6" customFormat="1" ht="12.75" x14ac:dyDescent="0.15">
      <c r="A36" s="4" t="s">
        <v>14</v>
      </c>
      <c r="B36" s="4" t="s">
        <v>286</v>
      </c>
      <c r="C36" s="4" t="s">
        <v>220</v>
      </c>
      <c r="D36" s="4" t="s">
        <v>405</v>
      </c>
      <c r="E36" s="4" t="s">
        <v>246</v>
      </c>
      <c r="F36" s="5">
        <v>61.8</v>
      </c>
      <c r="G36" s="5">
        <v>-63</v>
      </c>
      <c r="H36" s="10">
        <v>142.5</v>
      </c>
      <c r="I36" s="10">
        <v>-150</v>
      </c>
      <c r="J36" s="10">
        <v>-150</v>
      </c>
      <c r="K36" s="10">
        <v>65</v>
      </c>
      <c r="L36" s="10">
        <v>70</v>
      </c>
      <c r="M36" s="10">
        <v>72.5</v>
      </c>
      <c r="N36" s="10">
        <v>147.5</v>
      </c>
      <c r="O36" s="10">
        <v>157.5</v>
      </c>
      <c r="P36" s="10">
        <v>-167.5</v>
      </c>
      <c r="Q36" s="11">
        <v>372.5</v>
      </c>
      <c r="R36" s="16">
        <f>S36/1000</f>
        <v>82.528000000000006</v>
      </c>
      <c r="S36" s="14">
        <v>82528</v>
      </c>
    </row>
    <row r="37" spans="1:19" s="6" customFormat="1" ht="12.75" x14ac:dyDescent="0.15">
      <c r="A37" s="4" t="s">
        <v>40</v>
      </c>
      <c r="B37" s="4" t="s">
        <v>287</v>
      </c>
      <c r="C37" s="4" t="s">
        <v>250</v>
      </c>
      <c r="D37" s="4" t="s">
        <v>405</v>
      </c>
      <c r="E37" s="4" t="s">
        <v>249</v>
      </c>
      <c r="F37" s="5">
        <v>60.2</v>
      </c>
      <c r="G37" s="5">
        <v>-63</v>
      </c>
      <c r="H37" s="10">
        <v>-125</v>
      </c>
      <c r="I37" s="10">
        <v>125</v>
      </c>
      <c r="J37" s="10">
        <v>135</v>
      </c>
      <c r="K37" s="10">
        <v>80</v>
      </c>
      <c r="L37" s="10">
        <v>85</v>
      </c>
      <c r="M37" s="10">
        <v>-90</v>
      </c>
      <c r="N37" s="10">
        <v>130</v>
      </c>
      <c r="O37" s="10">
        <v>140</v>
      </c>
      <c r="P37" s="10">
        <v>-152.5</v>
      </c>
      <c r="Q37" s="11">
        <v>360</v>
      </c>
      <c r="R37" s="16">
        <f>S37/1000</f>
        <v>81.186999999999998</v>
      </c>
      <c r="S37" s="14">
        <v>81187</v>
      </c>
    </row>
    <row r="38" spans="1:19" s="6" customFormat="1" ht="12.75" x14ac:dyDescent="0.15">
      <c r="A38" s="4" t="s">
        <v>43</v>
      </c>
      <c r="B38" s="4" t="s">
        <v>288</v>
      </c>
      <c r="C38" s="4" t="s">
        <v>289</v>
      </c>
      <c r="D38" s="4" t="s">
        <v>405</v>
      </c>
      <c r="E38" s="4" t="s">
        <v>253</v>
      </c>
      <c r="F38" s="5">
        <v>62.4</v>
      </c>
      <c r="G38" s="5">
        <v>-63</v>
      </c>
      <c r="H38" s="10">
        <v>120</v>
      </c>
      <c r="I38" s="10">
        <v>-125</v>
      </c>
      <c r="J38" s="10">
        <v>127.5</v>
      </c>
      <c r="K38" s="10">
        <v>65</v>
      </c>
      <c r="L38" s="10">
        <v>70</v>
      </c>
      <c r="M38" s="10">
        <v>-72.5</v>
      </c>
      <c r="N38" s="10">
        <v>140</v>
      </c>
      <c r="O38" s="10">
        <v>-152.5</v>
      </c>
      <c r="P38" s="10">
        <v>-152.5</v>
      </c>
      <c r="Q38" s="11">
        <v>337.5</v>
      </c>
      <c r="R38" s="16">
        <f>S38/1000</f>
        <v>74.299000000000007</v>
      </c>
      <c r="S38" s="14">
        <v>74299</v>
      </c>
    </row>
    <row r="39" spans="1:19" s="6" customFormat="1" ht="12.75" x14ac:dyDescent="0.15">
      <c r="A39" s="4" t="s">
        <v>17</v>
      </c>
      <c r="B39" s="4" t="s">
        <v>290</v>
      </c>
      <c r="C39" s="4" t="s">
        <v>64</v>
      </c>
      <c r="D39" s="4" t="s">
        <v>405</v>
      </c>
      <c r="E39" s="4" t="s">
        <v>246</v>
      </c>
      <c r="F39" s="5">
        <v>62.1</v>
      </c>
      <c r="G39" s="5">
        <v>-63</v>
      </c>
      <c r="H39" s="10">
        <v>-125</v>
      </c>
      <c r="I39" s="10">
        <v>125</v>
      </c>
      <c r="J39" s="10">
        <v>-135</v>
      </c>
      <c r="K39" s="10">
        <v>55</v>
      </c>
      <c r="L39" s="10">
        <v>57.5</v>
      </c>
      <c r="M39" s="10">
        <v>-60</v>
      </c>
      <c r="N39" s="10">
        <v>130</v>
      </c>
      <c r="O39" s="10">
        <v>140</v>
      </c>
      <c r="P39" s="10">
        <v>-142.5</v>
      </c>
      <c r="Q39" s="11">
        <v>322.5</v>
      </c>
      <c r="R39" s="16">
        <f>S39/1000</f>
        <v>71.221999999999994</v>
      </c>
      <c r="S39" s="14">
        <v>71222</v>
      </c>
    </row>
    <row r="40" spans="1:19" s="6" customFormat="1" ht="12.75" x14ac:dyDescent="0.15">
      <c r="A40" s="4" t="s">
        <v>0</v>
      </c>
      <c r="B40" s="4" t="s">
        <v>291</v>
      </c>
      <c r="C40" s="4" t="s">
        <v>292</v>
      </c>
      <c r="D40" s="4" t="s">
        <v>405</v>
      </c>
      <c r="E40" s="4" t="s">
        <v>253</v>
      </c>
      <c r="F40" s="5">
        <v>66.55</v>
      </c>
      <c r="G40" s="5">
        <v>-69</v>
      </c>
      <c r="H40" s="10">
        <v>185.5</v>
      </c>
      <c r="I40" s="10">
        <v>190</v>
      </c>
      <c r="J40" s="10">
        <v>195</v>
      </c>
      <c r="K40" s="10">
        <v>95</v>
      </c>
      <c r="L40" s="10">
        <v>100</v>
      </c>
      <c r="M40" s="10">
        <v>-105</v>
      </c>
      <c r="N40" s="10">
        <v>205</v>
      </c>
      <c r="O40" s="10">
        <v>215</v>
      </c>
      <c r="P40" s="10">
        <v>-225</v>
      </c>
      <c r="Q40" s="11">
        <v>510</v>
      </c>
      <c r="R40" s="16">
        <f>S40/1000</f>
        <v>107.87</v>
      </c>
      <c r="S40" s="14">
        <v>107870</v>
      </c>
    </row>
    <row r="41" spans="1:19" s="6" customFormat="1" ht="12.75" x14ac:dyDescent="0.15">
      <c r="A41" s="4" t="s">
        <v>1</v>
      </c>
      <c r="B41" s="4" t="s">
        <v>293</v>
      </c>
      <c r="C41" s="4" t="s">
        <v>96</v>
      </c>
      <c r="D41" s="4" t="s">
        <v>405</v>
      </c>
      <c r="E41" s="4" t="s">
        <v>253</v>
      </c>
      <c r="F41" s="5">
        <v>67.7</v>
      </c>
      <c r="G41" s="5">
        <v>-69</v>
      </c>
      <c r="H41" s="10">
        <v>132.5</v>
      </c>
      <c r="I41" s="10">
        <v>142.5</v>
      </c>
      <c r="J41" s="10">
        <v>147.5</v>
      </c>
      <c r="K41" s="10">
        <v>65</v>
      </c>
      <c r="L41" s="10">
        <v>67.5</v>
      </c>
      <c r="M41" s="10">
        <v>70</v>
      </c>
      <c r="N41" s="10">
        <v>145</v>
      </c>
      <c r="O41" s="10">
        <v>150</v>
      </c>
      <c r="P41" s="10">
        <v>-155</v>
      </c>
      <c r="Q41" s="11">
        <v>367.5</v>
      </c>
      <c r="R41" s="16">
        <f>S41/1000</f>
        <v>76.959000000000003</v>
      </c>
      <c r="S41" s="14">
        <v>76959</v>
      </c>
    </row>
    <row r="42" spans="1:19" s="6" customFormat="1" ht="12.75" x14ac:dyDescent="0.15">
      <c r="A42" s="4" t="s">
        <v>2</v>
      </c>
      <c r="B42" s="4" t="s">
        <v>294</v>
      </c>
      <c r="C42" s="4" t="s">
        <v>122</v>
      </c>
      <c r="D42" s="4" t="s">
        <v>405</v>
      </c>
      <c r="E42" s="4" t="s">
        <v>253</v>
      </c>
      <c r="F42" s="5">
        <v>63.4</v>
      </c>
      <c r="G42" s="5">
        <v>-69</v>
      </c>
      <c r="H42" s="10">
        <v>90</v>
      </c>
      <c r="I42" s="10">
        <v>95</v>
      </c>
      <c r="J42" s="10">
        <v>0</v>
      </c>
      <c r="K42" s="10">
        <v>40</v>
      </c>
      <c r="L42" s="10">
        <v>42.5</v>
      </c>
      <c r="M42" s="10">
        <v>-45</v>
      </c>
      <c r="N42" s="10">
        <v>100</v>
      </c>
      <c r="O42" s="10">
        <v>110</v>
      </c>
      <c r="P42" s="10">
        <v>115</v>
      </c>
      <c r="Q42" s="11">
        <v>252.5</v>
      </c>
      <c r="R42" s="16">
        <f>S42/1000</f>
        <v>55.018999999999998</v>
      </c>
      <c r="S42" s="14">
        <v>55019</v>
      </c>
    </row>
    <row r="43" spans="1:19" s="6" customFormat="1" ht="12.75" x14ac:dyDescent="0.15">
      <c r="A43" s="4" t="s">
        <v>0</v>
      </c>
      <c r="B43" s="4" t="s">
        <v>295</v>
      </c>
      <c r="C43" s="4" t="s">
        <v>155</v>
      </c>
      <c r="D43" s="4" t="s">
        <v>405</v>
      </c>
      <c r="E43" s="4" t="s">
        <v>243</v>
      </c>
      <c r="F43" s="5">
        <v>69.95</v>
      </c>
      <c r="G43" s="5">
        <v>-76</v>
      </c>
      <c r="H43" s="10">
        <v>135</v>
      </c>
      <c r="I43" s="10">
        <v>140</v>
      </c>
      <c r="J43" s="10">
        <v>142.5</v>
      </c>
      <c r="K43" s="10">
        <v>102.5</v>
      </c>
      <c r="L43" s="10">
        <v>108.5</v>
      </c>
      <c r="M43" s="10">
        <v>109.5</v>
      </c>
      <c r="N43" s="10">
        <v>155</v>
      </c>
      <c r="O43" s="10">
        <v>165</v>
      </c>
      <c r="P43" s="10">
        <v>167.5</v>
      </c>
      <c r="Q43" s="11">
        <v>419.5</v>
      </c>
      <c r="R43" s="16">
        <f>S43/1000</f>
        <v>86.257999999999996</v>
      </c>
      <c r="S43" s="14">
        <v>86258</v>
      </c>
    </row>
    <row r="44" spans="1:19" s="6" customFormat="1" ht="12.75" x14ac:dyDescent="0.15">
      <c r="A44" s="4" t="s">
        <v>1</v>
      </c>
      <c r="B44" s="4" t="s">
        <v>296</v>
      </c>
      <c r="C44" s="4" t="s">
        <v>16</v>
      </c>
      <c r="D44" s="4" t="s">
        <v>405</v>
      </c>
      <c r="E44" s="4" t="s">
        <v>246</v>
      </c>
      <c r="F44" s="5">
        <v>71.150000000000006</v>
      </c>
      <c r="G44" s="5">
        <v>-76</v>
      </c>
      <c r="H44" s="10">
        <v>130</v>
      </c>
      <c r="I44" s="10">
        <v>137.5</v>
      </c>
      <c r="J44" s="10">
        <v>142.5</v>
      </c>
      <c r="K44" s="10">
        <v>102.5</v>
      </c>
      <c r="L44" s="10">
        <v>-107.5</v>
      </c>
      <c r="M44" s="10">
        <v>-107.5</v>
      </c>
      <c r="N44" s="10">
        <v>150</v>
      </c>
      <c r="O44" s="10">
        <v>-165</v>
      </c>
      <c r="P44" s="10">
        <v>165</v>
      </c>
      <c r="Q44" s="11">
        <v>410</v>
      </c>
      <c r="R44" s="16">
        <f>S44/1000</f>
        <v>83.54</v>
      </c>
      <c r="S44" s="14">
        <v>83540</v>
      </c>
    </row>
    <row r="45" spans="1:19" s="6" customFormat="1" ht="12.75" x14ac:dyDescent="0.15">
      <c r="A45" s="4" t="s">
        <v>2</v>
      </c>
      <c r="B45" s="4" t="s">
        <v>297</v>
      </c>
      <c r="C45" s="4" t="s">
        <v>25</v>
      </c>
      <c r="D45" s="4" t="s">
        <v>405</v>
      </c>
      <c r="E45" s="4" t="s">
        <v>249</v>
      </c>
      <c r="F45" s="5">
        <v>73.650000000000006</v>
      </c>
      <c r="G45" s="5">
        <v>-76</v>
      </c>
      <c r="H45" s="10">
        <v>155</v>
      </c>
      <c r="I45" s="10">
        <v>-157.5</v>
      </c>
      <c r="J45" s="10">
        <v>160</v>
      </c>
      <c r="K45" s="10">
        <v>80</v>
      </c>
      <c r="L45" s="10">
        <v>-82.5</v>
      </c>
      <c r="M45" s="10">
        <v>-87.5</v>
      </c>
      <c r="N45" s="10">
        <v>155</v>
      </c>
      <c r="O45" s="10">
        <v>160</v>
      </c>
      <c r="P45" s="10">
        <v>165</v>
      </c>
      <c r="Q45" s="11">
        <v>405</v>
      </c>
      <c r="R45" s="16">
        <f>S45/1000</f>
        <v>81.072000000000003</v>
      </c>
      <c r="S45" s="14">
        <v>81072</v>
      </c>
    </row>
    <row r="46" spans="1:19" s="6" customFormat="1" ht="12.75" x14ac:dyDescent="0.15">
      <c r="A46" s="4" t="s">
        <v>14</v>
      </c>
      <c r="B46" s="4" t="s">
        <v>298</v>
      </c>
      <c r="C46" s="4" t="s">
        <v>197</v>
      </c>
      <c r="D46" s="4" t="s">
        <v>405</v>
      </c>
      <c r="E46" s="4" t="s">
        <v>243</v>
      </c>
      <c r="F46" s="5">
        <v>74.3</v>
      </c>
      <c r="G46" s="5">
        <v>-76</v>
      </c>
      <c r="H46" s="10">
        <v>125</v>
      </c>
      <c r="I46" s="10">
        <v>132.5</v>
      </c>
      <c r="J46" s="10">
        <v>-140</v>
      </c>
      <c r="K46" s="10">
        <v>67.5</v>
      </c>
      <c r="L46" s="10">
        <v>72.5</v>
      </c>
      <c r="M46" s="10">
        <v>77.5</v>
      </c>
      <c r="N46" s="10">
        <v>125</v>
      </c>
      <c r="O46" s="10">
        <v>132.5</v>
      </c>
      <c r="P46" s="10">
        <v>-140</v>
      </c>
      <c r="Q46" s="11">
        <v>342.5</v>
      </c>
      <c r="R46" s="16">
        <f>S46/1000</f>
        <v>68.263999999999996</v>
      </c>
      <c r="S46" s="14">
        <v>68264</v>
      </c>
    </row>
    <row r="47" spans="1:19" s="6" customFormat="1" ht="12.75" x14ac:dyDescent="0.15">
      <c r="A47" s="4" t="s">
        <v>40</v>
      </c>
      <c r="B47" s="4" t="s">
        <v>299</v>
      </c>
      <c r="C47" s="4" t="s">
        <v>79</v>
      </c>
      <c r="D47" s="4" t="s">
        <v>405</v>
      </c>
      <c r="E47" s="4" t="s">
        <v>257</v>
      </c>
      <c r="F47" s="5">
        <v>76</v>
      </c>
      <c r="G47" s="5">
        <v>-76</v>
      </c>
      <c r="H47" s="10">
        <v>120</v>
      </c>
      <c r="I47" s="10">
        <v>125</v>
      </c>
      <c r="J47" s="10">
        <v>130</v>
      </c>
      <c r="K47" s="10">
        <v>55</v>
      </c>
      <c r="L47" s="10">
        <v>57.5</v>
      </c>
      <c r="M47" s="10">
        <v>-60</v>
      </c>
      <c r="N47" s="10">
        <v>130</v>
      </c>
      <c r="O47" s="10">
        <v>-140</v>
      </c>
      <c r="P47" s="10">
        <v>-140</v>
      </c>
      <c r="Q47" s="11">
        <v>317.5</v>
      </c>
      <c r="R47" s="16">
        <f>S47/1000</f>
        <v>62.597000000000001</v>
      </c>
      <c r="S47" s="14">
        <v>62597</v>
      </c>
    </row>
    <row r="48" spans="1:19" s="6" customFormat="1" ht="12.75" x14ac:dyDescent="0.15">
      <c r="A48" s="4" t="s">
        <v>43</v>
      </c>
      <c r="B48" s="4" t="s">
        <v>300</v>
      </c>
      <c r="C48" s="4" t="s">
        <v>25</v>
      </c>
      <c r="D48" s="4" t="s">
        <v>405</v>
      </c>
      <c r="E48" s="4" t="s">
        <v>243</v>
      </c>
      <c r="F48" s="5">
        <v>72.349999999999994</v>
      </c>
      <c r="G48" s="5">
        <v>-76</v>
      </c>
      <c r="H48" s="10">
        <v>100</v>
      </c>
      <c r="I48" s="10">
        <v>-110</v>
      </c>
      <c r="J48" s="10">
        <v>0</v>
      </c>
      <c r="K48" s="10">
        <v>55</v>
      </c>
      <c r="L48" s="10">
        <v>60</v>
      </c>
      <c r="M48" s="10">
        <v>0</v>
      </c>
      <c r="N48" s="10">
        <v>110</v>
      </c>
      <c r="O48" s="10">
        <v>120</v>
      </c>
      <c r="P48" s="10">
        <v>0</v>
      </c>
      <c r="Q48" s="11">
        <v>280</v>
      </c>
      <c r="R48" s="16">
        <f>S48/1000</f>
        <v>56.557000000000002</v>
      </c>
      <c r="S48" s="14">
        <v>56557</v>
      </c>
    </row>
    <row r="49" spans="1:19" s="6" customFormat="1" ht="12.75" x14ac:dyDescent="0.15">
      <c r="A49" s="4" t="s">
        <v>0</v>
      </c>
      <c r="B49" s="4" t="s">
        <v>301</v>
      </c>
      <c r="C49" s="4" t="s">
        <v>96</v>
      </c>
      <c r="D49" s="4" t="s">
        <v>405</v>
      </c>
      <c r="E49" s="4" t="s">
        <v>257</v>
      </c>
      <c r="F49" s="5">
        <v>76.150000000000006</v>
      </c>
      <c r="G49" s="5">
        <v>-84</v>
      </c>
      <c r="H49" s="10">
        <v>147.5</v>
      </c>
      <c r="I49" s="10">
        <v>152.5</v>
      </c>
      <c r="J49" s="10">
        <v>155</v>
      </c>
      <c r="K49" s="10">
        <v>-97.5</v>
      </c>
      <c r="L49" s="10">
        <v>97.5</v>
      </c>
      <c r="M49" s="10">
        <v>100</v>
      </c>
      <c r="N49" s="10">
        <v>185</v>
      </c>
      <c r="O49" s="10">
        <v>195</v>
      </c>
      <c r="P49" s="10">
        <v>-200.5</v>
      </c>
      <c r="Q49" s="11">
        <v>450</v>
      </c>
      <c r="R49" s="16">
        <f>S49/1000</f>
        <v>88.638000000000005</v>
      </c>
      <c r="S49" s="14">
        <v>88638</v>
      </c>
    </row>
    <row r="50" spans="1:19" s="6" customFormat="1" ht="12.75" x14ac:dyDescent="0.15">
      <c r="A50" s="4" t="s">
        <v>1</v>
      </c>
      <c r="B50" s="4" t="s">
        <v>302</v>
      </c>
      <c r="C50" s="4" t="s">
        <v>250</v>
      </c>
      <c r="D50" s="4" t="s">
        <v>405</v>
      </c>
      <c r="E50" s="4" t="s">
        <v>253</v>
      </c>
      <c r="F50" s="5">
        <v>83.45</v>
      </c>
      <c r="G50" s="5">
        <v>-84</v>
      </c>
      <c r="H50" s="10">
        <v>182.5</v>
      </c>
      <c r="I50" s="10">
        <v>-187.5</v>
      </c>
      <c r="J50" s="10">
        <v>187.5</v>
      </c>
      <c r="K50" s="10">
        <v>85</v>
      </c>
      <c r="L50" s="10">
        <v>90</v>
      </c>
      <c r="M50" s="10">
        <v>92.5</v>
      </c>
      <c r="N50" s="10">
        <v>150</v>
      </c>
      <c r="O50" s="10">
        <v>160</v>
      </c>
      <c r="P50" s="10">
        <v>165</v>
      </c>
      <c r="Q50" s="11">
        <v>445</v>
      </c>
      <c r="R50" s="16">
        <f>S50/1000</f>
        <v>84.254999999999995</v>
      </c>
      <c r="S50" s="14">
        <v>84255</v>
      </c>
    </row>
    <row r="51" spans="1:19" s="6" customFormat="1" ht="12.75" x14ac:dyDescent="0.15">
      <c r="A51" s="4" t="s">
        <v>2</v>
      </c>
      <c r="B51" s="4" t="s">
        <v>303</v>
      </c>
      <c r="C51" s="4" t="s">
        <v>32</v>
      </c>
      <c r="D51" s="4" t="s">
        <v>405</v>
      </c>
      <c r="E51" s="4" t="s">
        <v>253</v>
      </c>
      <c r="F51" s="5">
        <v>80.8</v>
      </c>
      <c r="G51" s="5">
        <v>-84</v>
      </c>
      <c r="H51" s="10">
        <v>162.5</v>
      </c>
      <c r="I51" s="10">
        <v>165</v>
      </c>
      <c r="J51" s="10">
        <v>167.5</v>
      </c>
      <c r="K51" s="10">
        <v>95</v>
      </c>
      <c r="L51" s="10">
        <v>100</v>
      </c>
      <c r="M51" s="10">
        <v>102.5</v>
      </c>
      <c r="N51" s="10">
        <v>162.5</v>
      </c>
      <c r="O51" s="10">
        <v>167.5</v>
      </c>
      <c r="P51" s="10">
        <v>170</v>
      </c>
      <c r="Q51" s="11">
        <v>440</v>
      </c>
      <c r="R51" s="16">
        <f>S51/1000</f>
        <v>84.412999999999997</v>
      </c>
      <c r="S51" s="14">
        <v>84413</v>
      </c>
    </row>
    <row r="52" spans="1:19" s="6" customFormat="1" ht="12.75" x14ac:dyDescent="0.15">
      <c r="A52" s="4" t="s">
        <v>0</v>
      </c>
      <c r="B52" s="4" t="s">
        <v>304</v>
      </c>
      <c r="C52" s="4" t="s">
        <v>96</v>
      </c>
      <c r="D52" s="4" t="s">
        <v>405</v>
      </c>
      <c r="E52" s="4" t="s">
        <v>257</v>
      </c>
      <c r="F52" s="5">
        <v>84.01</v>
      </c>
      <c r="G52" s="5">
        <v>84</v>
      </c>
      <c r="H52" s="10">
        <v>170</v>
      </c>
      <c r="I52" s="10">
        <v>180</v>
      </c>
      <c r="J52" s="10">
        <v>185</v>
      </c>
      <c r="K52" s="10">
        <v>75</v>
      </c>
      <c r="L52" s="10">
        <v>80</v>
      </c>
      <c r="M52" s="10">
        <v>82.5</v>
      </c>
      <c r="N52" s="10">
        <v>147.5</v>
      </c>
      <c r="O52" s="10">
        <v>155</v>
      </c>
      <c r="P52" s="10">
        <v>160</v>
      </c>
      <c r="Q52" s="11">
        <v>427.5</v>
      </c>
      <c r="R52" s="16">
        <f>S52/1000</f>
        <v>80.728999999999999</v>
      </c>
      <c r="S52" s="14">
        <v>80729</v>
      </c>
    </row>
    <row r="53" spans="1:19" s="6" customFormat="1" ht="12.75" x14ac:dyDescent="0.15">
      <c r="A53" s="4" t="s">
        <v>0</v>
      </c>
      <c r="B53" s="4" t="s">
        <v>305</v>
      </c>
      <c r="C53" s="4" t="s">
        <v>306</v>
      </c>
      <c r="D53" s="4" t="s">
        <v>405</v>
      </c>
      <c r="E53" s="4" t="s">
        <v>249</v>
      </c>
      <c r="F53" s="5">
        <v>52.46</v>
      </c>
      <c r="G53" s="5">
        <v>-53</v>
      </c>
      <c r="H53" s="10">
        <v>145</v>
      </c>
      <c r="I53" s="10">
        <v>152.5</v>
      </c>
      <c r="J53" s="10">
        <v>157.5</v>
      </c>
      <c r="K53" s="10">
        <v>92.5</v>
      </c>
      <c r="L53" s="10">
        <v>97.5</v>
      </c>
      <c r="M53" s="10">
        <v>-100</v>
      </c>
      <c r="N53" s="10">
        <v>155</v>
      </c>
      <c r="O53" s="10">
        <v>160</v>
      </c>
      <c r="P53" s="10">
        <v>-165</v>
      </c>
      <c r="Q53" s="11">
        <v>415</v>
      </c>
      <c r="R53" s="16">
        <f>S53/1000</f>
        <v>73.144999999999996</v>
      </c>
      <c r="S53" s="14">
        <v>73145</v>
      </c>
    </row>
    <row r="54" spans="1:19" s="6" customFormat="1" ht="12.75" x14ac:dyDescent="0.15">
      <c r="A54" s="4" t="s">
        <v>1</v>
      </c>
      <c r="B54" s="4" t="s">
        <v>307</v>
      </c>
      <c r="C54" s="4" t="s">
        <v>268</v>
      </c>
      <c r="D54" s="4" t="s">
        <v>405</v>
      </c>
      <c r="E54" s="4" t="s">
        <v>249</v>
      </c>
      <c r="F54" s="5">
        <v>52.88</v>
      </c>
      <c r="G54" s="5">
        <v>-53</v>
      </c>
      <c r="H54" s="10">
        <v>-130</v>
      </c>
      <c r="I54" s="10">
        <v>130</v>
      </c>
      <c r="J54" s="10">
        <v>-135</v>
      </c>
      <c r="K54" s="10">
        <v>90</v>
      </c>
      <c r="L54" s="10">
        <v>92.5</v>
      </c>
      <c r="M54" s="10">
        <v>97.5</v>
      </c>
      <c r="N54" s="10">
        <v>160</v>
      </c>
      <c r="O54" s="10">
        <v>165</v>
      </c>
      <c r="P54" s="10">
        <v>167.5</v>
      </c>
      <c r="Q54" s="11">
        <v>395</v>
      </c>
      <c r="R54" s="16">
        <f>S54/1000</f>
        <v>69.322000000000003</v>
      </c>
      <c r="S54" s="14">
        <v>69322</v>
      </c>
    </row>
    <row r="55" spans="1:19" s="6" customFormat="1" ht="12.75" x14ac:dyDescent="0.15">
      <c r="A55" s="4" t="s">
        <v>2</v>
      </c>
      <c r="B55" s="4" t="s">
        <v>308</v>
      </c>
      <c r="C55" s="4" t="s">
        <v>110</v>
      </c>
      <c r="D55" s="4" t="s">
        <v>405</v>
      </c>
      <c r="E55" s="4" t="s">
        <v>249</v>
      </c>
      <c r="F55" s="5">
        <v>52.04</v>
      </c>
      <c r="G55" s="5">
        <v>-53</v>
      </c>
      <c r="H55" s="10">
        <v>-120</v>
      </c>
      <c r="I55" s="10">
        <v>120</v>
      </c>
      <c r="J55" s="10">
        <v>-125</v>
      </c>
      <c r="K55" s="10">
        <v>75</v>
      </c>
      <c r="L55" s="10">
        <v>80</v>
      </c>
      <c r="M55" s="10">
        <v>82.5</v>
      </c>
      <c r="N55" s="10">
        <v>170</v>
      </c>
      <c r="O55" s="10">
        <v>177.5</v>
      </c>
      <c r="P55" s="10">
        <v>182.5</v>
      </c>
      <c r="Q55" s="11">
        <v>385</v>
      </c>
      <c r="R55" s="16">
        <f>S55/1000</f>
        <v>68.152000000000001</v>
      </c>
      <c r="S55" s="14">
        <v>68152</v>
      </c>
    </row>
    <row r="56" spans="1:19" s="6" customFormat="1" ht="12.75" x14ac:dyDescent="0.15">
      <c r="A56" s="4" t="s">
        <v>14</v>
      </c>
      <c r="B56" s="4" t="s">
        <v>309</v>
      </c>
      <c r="C56" s="4" t="s">
        <v>268</v>
      </c>
      <c r="D56" s="4" t="s">
        <v>405</v>
      </c>
      <c r="E56" s="4" t="s">
        <v>253</v>
      </c>
      <c r="F56" s="5">
        <v>53</v>
      </c>
      <c r="G56" s="5">
        <v>-53</v>
      </c>
      <c r="H56" s="10">
        <v>100</v>
      </c>
      <c r="I56" s="10">
        <v>110</v>
      </c>
      <c r="J56" s="10">
        <v>-120</v>
      </c>
      <c r="K56" s="10">
        <v>100</v>
      </c>
      <c r="L56" s="10">
        <v>102.5</v>
      </c>
      <c r="M56" s="10">
        <v>105</v>
      </c>
      <c r="N56" s="10">
        <v>140</v>
      </c>
      <c r="O56" s="10">
        <v>142.5</v>
      </c>
      <c r="P56" s="10">
        <v>0</v>
      </c>
      <c r="Q56" s="11">
        <v>357.5</v>
      </c>
      <c r="R56" s="16">
        <f>S56/1000</f>
        <v>62.664000000000001</v>
      </c>
      <c r="S56" s="14">
        <v>62664</v>
      </c>
    </row>
    <row r="57" spans="1:19" s="6" customFormat="1" ht="12.75" x14ac:dyDescent="0.15">
      <c r="A57" s="4" t="s">
        <v>33</v>
      </c>
      <c r="B57" s="4" t="s">
        <v>310</v>
      </c>
      <c r="C57" s="4" t="s">
        <v>96</v>
      </c>
      <c r="D57" s="4" t="s">
        <v>405</v>
      </c>
      <c r="E57" s="4" t="s">
        <v>246</v>
      </c>
      <c r="F57" s="5">
        <v>52.82</v>
      </c>
      <c r="G57" s="5">
        <v>-53</v>
      </c>
      <c r="H57" s="10">
        <v>-155</v>
      </c>
      <c r="I57" s="10">
        <v>-155</v>
      </c>
      <c r="J57" s="10">
        <v>-155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1">
        <v>0</v>
      </c>
      <c r="R57" s="16">
        <f>S57/1000</f>
        <v>0</v>
      </c>
      <c r="S57" s="14">
        <v>0</v>
      </c>
    </row>
    <row r="58" spans="1:19" s="6" customFormat="1" ht="12.75" x14ac:dyDescent="0.15">
      <c r="A58" s="4" t="s">
        <v>0</v>
      </c>
      <c r="B58" s="4" t="s">
        <v>311</v>
      </c>
      <c r="C58" s="4" t="s">
        <v>79</v>
      </c>
      <c r="D58" s="4" t="s">
        <v>405</v>
      </c>
      <c r="E58" s="4" t="s">
        <v>249</v>
      </c>
      <c r="F58" s="5">
        <v>58.84</v>
      </c>
      <c r="G58" s="5">
        <v>-59</v>
      </c>
      <c r="H58" s="10">
        <v>175</v>
      </c>
      <c r="I58" s="10">
        <v>180</v>
      </c>
      <c r="J58" s="10">
        <v>-185</v>
      </c>
      <c r="K58" s="10">
        <v>107.5</v>
      </c>
      <c r="L58" s="10">
        <v>110</v>
      </c>
      <c r="M58" s="10">
        <v>115</v>
      </c>
      <c r="N58" s="10">
        <v>190</v>
      </c>
      <c r="O58" s="10">
        <v>200</v>
      </c>
      <c r="P58" s="10">
        <v>-205</v>
      </c>
      <c r="Q58" s="11">
        <v>495</v>
      </c>
      <c r="R58" s="16">
        <f>S58/1000</f>
        <v>82.028000000000006</v>
      </c>
      <c r="S58" s="14">
        <v>82028</v>
      </c>
    </row>
    <row r="59" spans="1:19" s="6" customFormat="1" ht="12.75" x14ac:dyDescent="0.15">
      <c r="A59" s="4" t="s">
        <v>1</v>
      </c>
      <c r="B59" s="4" t="s">
        <v>312</v>
      </c>
      <c r="C59" s="4" t="s">
        <v>31</v>
      </c>
      <c r="D59" s="4" t="s">
        <v>405</v>
      </c>
      <c r="E59" s="4" t="s">
        <v>257</v>
      </c>
      <c r="F59" s="5">
        <v>58.44</v>
      </c>
      <c r="G59" s="5">
        <v>-59</v>
      </c>
      <c r="H59" s="10">
        <v>165</v>
      </c>
      <c r="I59" s="10">
        <v>-170</v>
      </c>
      <c r="J59" s="10">
        <v>170</v>
      </c>
      <c r="K59" s="10">
        <v>105</v>
      </c>
      <c r="L59" s="10">
        <v>110</v>
      </c>
      <c r="M59" s="10">
        <v>115</v>
      </c>
      <c r="N59" s="10">
        <v>185</v>
      </c>
      <c r="O59" s="10">
        <v>195</v>
      </c>
      <c r="P59" s="10">
        <v>-210</v>
      </c>
      <c r="Q59" s="11">
        <v>480</v>
      </c>
      <c r="R59" s="16">
        <f>S59/1000</f>
        <v>79.834000000000003</v>
      </c>
      <c r="S59" s="14">
        <v>79834</v>
      </c>
    </row>
    <row r="60" spans="1:19" s="6" customFormat="1" ht="12.75" x14ac:dyDescent="0.15">
      <c r="A60" s="4" t="s">
        <v>2</v>
      </c>
      <c r="B60" s="4" t="s">
        <v>313</v>
      </c>
      <c r="C60" s="4" t="s">
        <v>72</v>
      </c>
      <c r="D60" s="4" t="s">
        <v>405</v>
      </c>
      <c r="E60" s="4" t="s">
        <v>253</v>
      </c>
      <c r="F60" s="5">
        <v>58.56</v>
      </c>
      <c r="G60" s="5">
        <v>-59</v>
      </c>
      <c r="H60" s="10">
        <v>160</v>
      </c>
      <c r="I60" s="10">
        <v>-170</v>
      </c>
      <c r="J60" s="10">
        <v>170</v>
      </c>
      <c r="K60" s="10">
        <v>110</v>
      </c>
      <c r="L60" s="10">
        <v>117.5</v>
      </c>
      <c r="M60" s="10">
        <v>-125</v>
      </c>
      <c r="N60" s="10">
        <v>175</v>
      </c>
      <c r="O60" s="10">
        <v>182.5</v>
      </c>
      <c r="P60" s="10">
        <v>-190</v>
      </c>
      <c r="Q60" s="11">
        <v>470</v>
      </c>
      <c r="R60" s="16">
        <f>S60/1000</f>
        <v>78.084999999999994</v>
      </c>
      <c r="S60" s="14">
        <v>78085</v>
      </c>
    </row>
    <row r="61" spans="1:19" s="6" customFormat="1" ht="12.75" x14ac:dyDescent="0.15">
      <c r="A61" s="4" t="s">
        <v>14</v>
      </c>
      <c r="B61" s="4" t="s">
        <v>314</v>
      </c>
      <c r="C61" s="4" t="s">
        <v>55</v>
      </c>
      <c r="D61" s="4" t="s">
        <v>405</v>
      </c>
      <c r="E61" s="4" t="s">
        <v>249</v>
      </c>
      <c r="F61" s="5">
        <v>58.38</v>
      </c>
      <c r="G61" s="5">
        <v>-59</v>
      </c>
      <c r="H61" s="10">
        <v>145</v>
      </c>
      <c r="I61" s="10">
        <v>150</v>
      </c>
      <c r="J61" s="10">
        <v>152.5</v>
      </c>
      <c r="K61" s="10">
        <v>97.5</v>
      </c>
      <c r="L61" s="10">
        <v>102.5</v>
      </c>
      <c r="M61" s="10">
        <v>-105</v>
      </c>
      <c r="N61" s="10">
        <v>175</v>
      </c>
      <c r="O61" s="10">
        <v>185</v>
      </c>
      <c r="P61" s="10">
        <v>192.5</v>
      </c>
      <c r="Q61" s="11">
        <v>447.5</v>
      </c>
      <c r="R61" s="16">
        <f>S61/1000</f>
        <v>74.468999999999994</v>
      </c>
      <c r="S61" s="14">
        <v>74469</v>
      </c>
    </row>
    <row r="62" spans="1:19" s="6" customFormat="1" ht="12.75" x14ac:dyDescent="0.15">
      <c r="A62" s="4" t="s">
        <v>40</v>
      </c>
      <c r="B62" s="4" t="s">
        <v>315</v>
      </c>
      <c r="C62" s="4" t="s">
        <v>42</v>
      </c>
      <c r="D62" s="4" t="s">
        <v>405</v>
      </c>
      <c r="E62" s="4" t="s">
        <v>249</v>
      </c>
      <c r="F62" s="5">
        <v>58.26</v>
      </c>
      <c r="G62" s="5">
        <v>-59</v>
      </c>
      <c r="H62" s="10">
        <v>140</v>
      </c>
      <c r="I62" s="10">
        <v>147.5</v>
      </c>
      <c r="J62" s="10">
        <v>155</v>
      </c>
      <c r="K62" s="10">
        <v>100</v>
      </c>
      <c r="L62" s="10">
        <v>105</v>
      </c>
      <c r="M62" s="10">
        <v>107.5</v>
      </c>
      <c r="N62" s="10">
        <v>167.5</v>
      </c>
      <c r="O62" s="10">
        <v>-175</v>
      </c>
      <c r="P62" s="10">
        <v>175</v>
      </c>
      <c r="Q62" s="11">
        <v>437.5</v>
      </c>
      <c r="R62" s="16">
        <f>S62/1000</f>
        <v>72.885999999999996</v>
      </c>
      <c r="S62" s="14">
        <v>72886</v>
      </c>
    </row>
    <row r="63" spans="1:19" s="6" customFormat="1" ht="12.75" x14ac:dyDescent="0.15">
      <c r="A63" s="4" t="s">
        <v>43</v>
      </c>
      <c r="B63" s="4" t="s">
        <v>316</v>
      </c>
      <c r="C63" s="4" t="s">
        <v>86</v>
      </c>
      <c r="D63" s="4" t="s">
        <v>405</v>
      </c>
      <c r="E63" s="4" t="s">
        <v>253</v>
      </c>
      <c r="F63" s="5">
        <v>58.48</v>
      </c>
      <c r="G63" s="5">
        <v>-59</v>
      </c>
      <c r="H63" s="10">
        <v>155</v>
      </c>
      <c r="I63" s="10">
        <v>162.5</v>
      </c>
      <c r="J63" s="10">
        <v>-167.5</v>
      </c>
      <c r="K63" s="10">
        <v>90</v>
      </c>
      <c r="L63" s="10">
        <v>95</v>
      </c>
      <c r="M63" s="10">
        <v>-97.5</v>
      </c>
      <c r="N63" s="10">
        <v>175</v>
      </c>
      <c r="O63" s="10">
        <v>-182.5</v>
      </c>
      <c r="P63" s="10">
        <v>-185</v>
      </c>
      <c r="Q63" s="11">
        <v>432.5</v>
      </c>
      <c r="R63" s="16">
        <f>S63/1000</f>
        <v>71.906999999999996</v>
      </c>
      <c r="S63" s="14">
        <v>71907</v>
      </c>
    </row>
    <row r="64" spans="1:19" s="6" customFormat="1" ht="12.75" x14ac:dyDescent="0.15">
      <c r="A64" s="4" t="s">
        <v>17</v>
      </c>
      <c r="B64" s="4" t="s">
        <v>317</v>
      </c>
      <c r="C64" s="4" t="s">
        <v>86</v>
      </c>
      <c r="D64" s="4" t="s">
        <v>405</v>
      </c>
      <c r="E64" s="4" t="s">
        <v>246</v>
      </c>
      <c r="F64" s="5">
        <v>58.3</v>
      </c>
      <c r="G64" s="5">
        <v>-59</v>
      </c>
      <c r="H64" s="10">
        <v>160</v>
      </c>
      <c r="I64" s="10">
        <v>-170</v>
      </c>
      <c r="J64" s="10">
        <v>-170</v>
      </c>
      <c r="K64" s="10">
        <v>85</v>
      </c>
      <c r="L64" s="10">
        <v>90</v>
      </c>
      <c r="M64" s="10">
        <v>-95</v>
      </c>
      <c r="N64" s="10">
        <v>180</v>
      </c>
      <c r="O64" s="10">
        <v>-190</v>
      </c>
      <c r="P64" s="10">
        <v>-190</v>
      </c>
      <c r="Q64" s="11">
        <v>430</v>
      </c>
      <c r="R64" s="16">
        <f>S64/1000</f>
        <v>71.61</v>
      </c>
      <c r="S64" s="14">
        <v>71610</v>
      </c>
    </row>
    <row r="65" spans="1:19" s="6" customFormat="1" ht="12.75" x14ac:dyDescent="0.15">
      <c r="A65" s="4" t="s">
        <v>33</v>
      </c>
      <c r="B65" s="4" t="s">
        <v>318</v>
      </c>
      <c r="C65" s="4" t="s">
        <v>245</v>
      </c>
      <c r="D65" s="4" t="s">
        <v>405</v>
      </c>
      <c r="E65" s="4" t="s">
        <v>243</v>
      </c>
      <c r="F65" s="5">
        <v>58.82</v>
      </c>
      <c r="G65" s="5">
        <v>-59</v>
      </c>
      <c r="H65" s="10">
        <v>-170</v>
      </c>
      <c r="I65" s="10">
        <v>170</v>
      </c>
      <c r="J65" s="10">
        <v>175</v>
      </c>
      <c r="K65" s="10">
        <v>85</v>
      </c>
      <c r="L65" s="10">
        <v>90</v>
      </c>
      <c r="M65" s="10">
        <v>95</v>
      </c>
      <c r="N65" s="10">
        <v>-185</v>
      </c>
      <c r="O65" s="10">
        <v>-195</v>
      </c>
      <c r="P65" s="10">
        <v>-195</v>
      </c>
      <c r="Q65" s="11">
        <v>0</v>
      </c>
      <c r="R65" s="16">
        <f>S65/1000</f>
        <v>0</v>
      </c>
      <c r="S65" s="14">
        <v>0</v>
      </c>
    </row>
    <row r="66" spans="1:19" s="6" customFormat="1" ht="12.75" x14ac:dyDescent="0.15">
      <c r="A66" s="4" t="s">
        <v>33</v>
      </c>
      <c r="B66" s="4" t="s">
        <v>319</v>
      </c>
      <c r="C66" s="4" t="s">
        <v>25</v>
      </c>
      <c r="D66" s="4" t="s">
        <v>405</v>
      </c>
      <c r="E66" s="4" t="s">
        <v>249</v>
      </c>
      <c r="F66" s="5">
        <v>57.86</v>
      </c>
      <c r="G66" s="5">
        <v>-59</v>
      </c>
      <c r="H66" s="10">
        <v>145</v>
      </c>
      <c r="I66" s="10">
        <v>-155</v>
      </c>
      <c r="J66" s="10">
        <v>-155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1">
        <v>0</v>
      </c>
      <c r="R66" s="16">
        <f>S66/1000</f>
        <v>0</v>
      </c>
      <c r="S66" s="14">
        <v>0</v>
      </c>
    </row>
    <row r="67" spans="1:19" s="6" customFormat="1" ht="12.75" x14ac:dyDescent="0.15">
      <c r="A67" s="4" t="s">
        <v>33</v>
      </c>
      <c r="B67" s="4" t="s">
        <v>320</v>
      </c>
      <c r="C67" s="4" t="s">
        <v>259</v>
      </c>
      <c r="D67" s="4" t="s">
        <v>405</v>
      </c>
      <c r="E67" s="4" t="s">
        <v>257</v>
      </c>
      <c r="F67" s="5">
        <v>57.78</v>
      </c>
      <c r="G67" s="5">
        <v>-59</v>
      </c>
      <c r="H67" s="10">
        <v>-175</v>
      </c>
      <c r="I67" s="10">
        <v>-175</v>
      </c>
      <c r="J67" s="10">
        <v>-175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1">
        <v>0</v>
      </c>
      <c r="R67" s="16">
        <f>S67/1000</f>
        <v>0</v>
      </c>
      <c r="S67" s="14">
        <v>0</v>
      </c>
    </row>
    <row r="68" spans="1:19" s="6" customFormat="1" ht="12.75" x14ac:dyDescent="0.15">
      <c r="A68" s="4" t="s">
        <v>0</v>
      </c>
      <c r="B68" s="4" t="s">
        <v>321</v>
      </c>
      <c r="C68" s="4" t="s">
        <v>131</v>
      </c>
      <c r="D68" s="4" t="s">
        <v>405</v>
      </c>
      <c r="E68" s="4" t="s">
        <v>257</v>
      </c>
      <c r="F68" s="5">
        <v>65.7</v>
      </c>
      <c r="G68" s="5">
        <v>-66</v>
      </c>
      <c r="H68" s="10">
        <v>210</v>
      </c>
      <c r="I68" s="10">
        <v>220</v>
      </c>
      <c r="J68" s="10">
        <v>227.5</v>
      </c>
      <c r="K68" s="10">
        <v>150</v>
      </c>
      <c r="L68" s="10">
        <v>157.5</v>
      </c>
      <c r="M68" s="10">
        <v>160</v>
      </c>
      <c r="N68" s="10">
        <v>250</v>
      </c>
      <c r="O68" s="10">
        <v>262.5</v>
      </c>
      <c r="P68" s="10">
        <v>267.5</v>
      </c>
      <c r="Q68" s="11">
        <v>655</v>
      </c>
      <c r="R68" s="16">
        <f>S68/1000</f>
        <v>102.351</v>
      </c>
      <c r="S68" s="14">
        <v>102351</v>
      </c>
    </row>
    <row r="69" spans="1:19" s="6" customFormat="1" ht="12.75" x14ac:dyDescent="0.15">
      <c r="A69" s="4" t="s">
        <v>1</v>
      </c>
      <c r="B69" s="4" t="s">
        <v>322</v>
      </c>
      <c r="C69" s="4" t="s">
        <v>127</v>
      </c>
      <c r="D69" s="4" t="s">
        <v>405</v>
      </c>
      <c r="E69" s="4" t="s">
        <v>257</v>
      </c>
      <c r="F69" s="5">
        <v>65.849999999999994</v>
      </c>
      <c r="G69" s="5">
        <v>-66</v>
      </c>
      <c r="H69" s="10">
        <v>210</v>
      </c>
      <c r="I69" s="10">
        <v>222.5</v>
      </c>
      <c r="J69" s="10">
        <v>225</v>
      </c>
      <c r="K69" s="10">
        <v>122.5</v>
      </c>
      <c r="L69" s="10">
        <v>127.5</v>
      </c>
      <c r="M69" s="10">
        <v>132.5</v>
      </c>
      <c r="N69" s="10">
        <v>225</v>
      </c>
      <c r="O69" s="10">
        <v>240</v>
      </c>
      <c r="P69" s="10">
        <v>242.5</v>
      </c>
      <c r="Q69" s="11">
        <v>600</v>
      </c>
      <c r="R69" s="16">
        <f>S69/1000</f>
        <v>93.643000000000001</v>
      </c>
      <c r="S69" s="14">
        <v>93643</v>
      </c>
    </row>
    <row r="70" spans="1:19" s="6" customFormat="1" ht="12.75" x14ac:dyDescent="0.15">
      <c r="A70" s="4" t="s">
        <v>2</v>
      </c>
      <c r="B70" s="4" t="s">
        <v>323</v>
      </c>
      <c r="C70" s="4" t="s">
        <v>8</v>
      </c>
      <c r="D70" s="4" t="s">
        <v>405</v>
      </c>
      <c r="E70" s="4" t="s">
        <v>249</v>
      </c>
      <c r="F70" s="5">
        <v>65.599999999999994</v>
      </c>
      <c r="G70" s="5">
        <v>-66</v>
      </c>
      <c r="H70" s="10">
        <v>190</v>
      </c>
      <c r="I70" s="10">
        <v>-197.5</v>
      </c>
      <c r="J70" s="10">
        <v>197.5</v>
      </c>
      <c r="K70" s="10">
        <v>117.5</v>
      </c>
      <c r="L70" s="10">
        <v>125</v>
      </c>
      <c r="M70" s="10">
        <v>127.5</v>
      </c>
      <c r="N70" s="10">
        <v>210</v>
      </c>
      <c r="O70" s="10">
        <v>225</v>
      </c>
      <c r="P70" s="10">
        <v>-232.5</v>
      </c>
      <c r="Q70" s="11">
        <v>550</v>
      </c>
      <c r="R70" s="16">
        <f>S70/1000</f>
        <v>86.013000000000005</v>
      </c>
      <c r="S70" s="14">
        <v>86013</v>
      </c>
    </row>
    <row r="71" spans="1:19" s="6" customFormat="1" ht="12.75" x14ac:dyDescent="0.15">
      <c r="A71" s="4" t="s">
        <v>14</v>
      </c>
      <c r="B71" s="4" t="s">
        <v>324</v>
      </c>
      <c r="C71" s="4" t="s">
        <v>145</v>
      </c>
      <c r="D71" s="4" t="s">
        <v>405</v>
      </c>
      <c r="E71" s="4" t="s">
        <v>243</v>
      </c>
      <c r="F71" s="5">
        <v>65.900000000000006</v>
      </c>
      <c r="G71" s="5">
        <v>-66</v>
      </c>
      <c r="H71" s="10">
        <v>190</v>
      </c>
      <c r="I71" s="10">
        <v>197.5</v>
      </c>
      <c r="J71" s="10">
        <v>-202.5</v>
      </c>
      <c r="K71" s="10">
        <v>115</v>
      </c>
      <c r="L71" s="10">
        <v>122.5</v>
      </c>
      <c r="M71" s="10">
        <v>127.5</v>
      </c>
      <c r="N71" s="10">
        <v>215</v>
      </c>
      <c r="O71" s="10">
        <v>225</v>
      </c>
      <c r="P71" s="10">
        <v>-232.5</v>
      </c>
      <c r="Q71" s="11">
        <v>550</v>
      </c>
      <c r="R71" s="16">
        <f>S71/1000</f>
        <v>85.805000000000007</v>
      </c>
      <c r="S71" s="14">
        <v>85805</v>
      </c>
    </row>
    <row r="72" spans="1:19" s="6" customFormat="1" ht="12.75" x14ac:dyDescent="0.15">
      <c r="A72" s="4" t="s">
        <v>40</v>
      </c>
      <c r="B72" s="4" t="s">
        <v>325</v>
      </c>
      <c r="C72" s="4" t="s">
        <v>124</v>
      </c>
      <c r="D72" s="4" t="s">
        <v>405</v>
      </c>
      <c r="E72" s="4" t="s">
        <v>246</v>
      </c>
      <c r="F72" s="5">
        <v>65.849999999999994</v>
      </c>
      <c r="G72" s="5">
        <v>-66</v>
      </c>
      <c r="H72" s="10">
        <v>185</v>
      </c>
      <c r="I72" s="10">
        <v>197.5</v>
      </c>
      <c r="J72" s="10">
        <v>0</v>
      </c>
      <c r="K72" s="10">
        <v>115</v>
      </c>
      <c r="L72" s="10">
        <v>122.5</v>
      </c>
      <c r="M72" s="10">
        <v>-127.5</v>
      </c>
      <c r="N72" s="10">
        <v>210</v>
      </c>
      <c r="O72" s="10">
        <v>-222.5</v>
      </c>
      <c r="P72" s="10">
        <v>-237.5</v>
      </c>
      <c r="Q72" s="11">
        <v>530</v>
      </c>
      <c r="R72" s="16">
        <f>S72/1000</f>
        <v>82.718000000000004</v>
      </c>
      <c r="S72" s="14">
        <v>82718</v>
      </c>
    </row>
    <row r="73" spans="1:19" s="6" customFormat="1" ht="12.75" x14ac:dyDescent="0.15">
      <c r="A73" s="4" t="s">
        <v>43</v>
      </c>
      <c r="B73" s="4" t="s">
        <v>326</v>
      </c>
      <c r="C73" s="4" t="s">
        <v>29</v>
      </c>
      <c r="D73" s="4" t="s">
        <v>405</v>
      </c>
      <c r="E73" s="4" t="s">
        <v>253</v>
      </c>
      <c r="F73" s="5">
        <v>65.3</v>
      </c>
      <c r="G73" s="5">
        <v>-66</v>
      </c>
      <c r="H73" s="10">
        <v>177.5</v>
      </c>
      <c r="I73" s="10">
        <v>-185</v>
      </c>
      <c r="J73" s="10">
        <v>185</v>
      </c>
      <c r="K73" s="10">
        <v>120</v>
      </c>
      <c r="L73" s="10">
        <v>125</v>
      </c>
      <c r="M73" s="10">
        <v>127.5</v>
      </c>
      <c r="N73" s="10">
        <v>190</v>
      </c>
      <c r="O73" s="10">
        <v>-212.5</v>
      </c>
      <c r="P73" s="10">
        <v>-212.5</v>
      </c>
      <c r="Q73" s="11">
        <v>502.5</v>
      </c>
      <c r="R73" s="16">
        <f>S73/1000</f>
        <v>78.775000000000006</v>
      </c>
      <c r="S73" s="14">
        <v>78775</v>
      </c>
    </row>
    <row r="74" spans="1:19" s="6" customFormat="1" ht="12.75" x14ac:dyDescent="0.15">
      <c r="A74" s="4" t="s">
        <v>33</v>
      </c>
      <c r="B74" s="4" t="s">
        <v>327</v>
      </c>
      <c r="C74" s="4" t="s">
        <v>25</v>
      </c>
      <c r="D74" s="4" t="s">
        <v>405</v>
      </c>
      <c r="E74" s="4" t="s">
        <v>246</v>
      </c>
      <c r="F74" s="5">
        <v>63.6</v>
      </c>
      <c r="G74" s="5">
        <v>-66</v>
      </c>
      <c r="H74" s="10">
        <v>150</v>
      </c>
      <c r="I74" s="10">
        <v>160</v>
      </c>
      <c r="J74" s="10">
        <v>165</v>
      </c>
      <c r="K74" s="10">
        <v>-130</v>
      </c>
      <c r="L74" s="10">
        <v>-130</v>
      </c>
      <c r="M74" s="10">
        <v>-130</v>
      </c>
      <c r="N74" s="10">
        <v>0</v>
      </c>
      <c r="O74" s="10">
        <v>0</v>
      </c>
      <c r="P74" s="10">
        <v>0</v>
      </c>
      <c r="Q74" s="11">
        <v>0</v>
      </c>
      <c r="R74" s="16">
        <f>S74/1000</f>
        <v>0</v>
      </c>
      <c r="S74" s="14">
        <v>0</v>
      </c>
    </row>
    <row r="75" spans="1:19" s="6" customFormat="1" ht="12.75" x14ac:dyDescent="0.15">
      <c r="A75" s="4" t="s">
        <v>33</v>
      </c>
      <c r="B75" s="4" t="s">
        <v>328</v>
      </c>
      <c r="C75" s="4" t="s">
        <v>31</v>
      </c>
      <c r="D75" s="4" t="s">
        <v>405</v>
      </c>
      <c r="E75" s="4" t="s">
        <v>257</v>
      </c>
      <c r="F75" s="5">
        <v>65.849999999999994</v>
      </c>
      <c r="G75" s="5">
        <v>-66</v>
      </c>
      <c r="H75" s="10">
        <v>-155</v>
      </c>
      <c r="I75" s="10">
        <v>-155</v>
      </c>
      <c r="J75" s="10">
        <v>-155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1">
        <v>0</v>
      </c>
      <c r="R75" s="16">
        <f>S75/1000</f>
        <v>0</v>
      </c>
      <c r="S75" s="14">
        <v>0</v>
      </c>
    </row>
    <row r="76" spans="1:19" s="6" customFormat="1" ht="12.75" x14ac:dyDescent="0.15">
      <c r="A76" s="4" t="s">
        <v>0</v>
      </c>
      <c r="B76" s="4" t="s">
        <v>329</v>
      </c>
      <c r="C76" s="4" t="s">
        <v>66</v>
      </c>
      <c r="D76" s="4" t="s">
        <v>405</v>
      </c>
      <c r="E76" s="4" t="s">
        <v>257</v>
      </c>
      <c r="F76" s="5">
        <v>73.95</v>
      </c>
      <c r="G76" s="5">
        <v>-74</v>
      </c>
      <c r="H76" s="10">
        <v>205</v>
      </c>
      <c r="I76" s="10">
        <v>215</v>
      </c>
      <c r="J76" s="10">
        <v>-220</v>
      </c>
      <c r="K76" s="10">
        <v>130</v>
      </c>
      <c r="L76" s="10">
        <v>135</v>
      </c>
      <c r="M76" s="10">
        <v>140</v>
      </c>
      <c r="N76" s="10">
        <v>205</v>
      </c>
      <c r="O76" s="10">
        <v>260</v>
      </c>
      <c r="P76" s="10">
        <v>265</v>
      </c>
      <c r="Q76" s="11">
        <v>620</v>
      </c>
      <c r="R76" s="16">
        <f>S76/1000</f>
        <v>91.054000000000002</v>
      </c>
      <c r="S76" s="14">
        <v>91054</v>
      </c>
    </row>
    <row r="77" spans="1:19" s="6" customFormat="1" ht="12.75" x14ac:dyDescent="0.15">
      <c r="A77" s="4" t="s">
        <v>1</v>
      </c>
      <c r="B77" s="4" t="s">
        <v>330</v>
      </c>
      <c r="C77" s="4" t="s">
        <v>131</v>
      </c>
      <c r="D77" s="4" t="s">
        <v>405</v>
      </c>
      <c r="E77" s="4" t="s">
        <v>243</v>
      </c>
      <c r="F77" s="5">
        <v>73.25</v>
      </c>
      <c r="G77" s="5">
        <v>-74</v>
      </c>
      <c r="H77" s="10">
        <v>210</v>
      </c>
      <c r="I77" s="10">
        <v>217.5</v>
      </c>
      <c r="J77" s="10">
        <v>-222.5</v>
      </c>
      <c r="K77" s="10">
        <v>140</v>
      </c>
      <c r="L77" s="10">
        <v>147.5</v>
      </c>
      <c r="M77" s="10">
        <v>-150</v>
      </c>
      <c r="N77" s="10">
        <v>235</v>
      </c>
      <c r="O77" s="10">
        <v>250</v>
      </c>
      <c r="P77" s="10">
        <v>-262.5</v>
      </c>
      <c r="Q77" s="11">
        <v>615</v>
      </c>
      <c r="R77" s="16">
        <f>S77/1000</f>
        <v>90.766999999999996</v>
      </c>
      <c r="S77" s="14">
        <v>90767</v>
      </c>
    </row>
    <row r="78" spans="1:19" s="6" customFormat="1" ht="12.75" x14ac:dyDescent="0.15">
      <c r="A78" s="4" t="s">
        <v>2</v>
      </c>
      <c r="B78" s="4" t="s">
        <v>331</v>
      </c>
      <c r="C78" s="4" t="s">
        <v>16</v>
      </c>
      <c r="D78" s="4" t="s">
        <v>405</v>
      </c>
      <c r="E78" s="4" t="s">
        <v>257</v>
      </c>
      <c r="F78" s="5">
        <v>73.05</v>
      </c>
      <c r="G78" s="5">
        <v>-74</v>
      </c>
      <c r="H78" s="10">
        <v>220</v>
      </c>
      <c r="I78" s="10">
        <v>230</v>
      </c>
      <c r="J78" s="10">
        <v>-235</v>
      </c>
      <c r="K78" s="10">
        <v>150</v>
      </c>
      <c r="L78" s="10">
        <v>157.5</v>
      </c>
      <c r="M78" s="10">
        <v>-160</v>
      </c>
      <c r="N78" s="10">
        <v>190</v>
      </c>
      <c r="O78" s="10">
        <v>222.5</v>
      </c>
      <c r="P78" s="10">
        <v>-227.5</v>
      </c>
      <c r="Q78" s="11">
        <v>610</v>
      </c>
      <c r="R78" s="16">
        <f>S78/1000</f>
        <v>90.156999999999996</v>
      </c>
      <c r="S78" s="14">
        <v>90157</v>
      </c>
    </row>
    <row r="79" spans="1:19" s="6" customFormat="1" ht="12.75" x14ac:dyDescent="0.15">
      <c r="A79" s="4" t="s">
        <v>14</v>
      </c>
      <c r="B79" s="4" t="s">
        <v>332</v>
      </c>
      <c r="C79" s="4" t="s">
        <v>175</v>
      </c>
      <c r="D79" s="4" t="s">
        <v>405</v>
      </c>
      <c r="E79" s="4" t="s">
        <v>249</v>
      </c>
      <c r="F79" s="5">
        <v>72.55</v>
      </c>
      <c r="G79" s="5">
        <v>-74</v>
      </c>
      <c r="H79" s="10">
        <v>210</v>
      </c>
      <c r="I79" s="10">
        <v>217.5</v>
      </c>
      <c r="J79" s="10">
        <v>-220</v>
      </c>
      <c r="K79" s="10">
        <v>125</v>
      </c>
      <c r="L79" s="10">
        <v>130</v>
      </c>
      <c r="M79" s="10">
        <v>135</v>
      </c>
      <c r="N79" s="10">
        <v>227.5</v>
      </c>
      <c r="O79" s="10">
        <v>-240</v>
      </c>
      <c r="P79" s="10">
        <v>250</v>
      </c>
      <c r="Q79" s="11">
        <v>602.5</v>
      </c>
      <c r="R79" s="16">
        <f>S79/1000</f>
        <v>89.367999999999995</v>
      </c>
      <c r="S79" s="14">
        <v>89368</v>
      </c>
    </row>
    <row r="80" spans="1:19" s="6" customFormat="1" ht="12.75" x14ac:dyDescent="0.15">
      <c r="A80" s="4" t="s">
        <v>40</v>
      </c>
      <c r="B80" s="4" t="s">
        <v>333</v>
      </c>
      <c r="C80" s="4" t="s">
        <v>175</v>
      </c>
      <c r="D80" s="4" t="s">
        <v>405</v>
      </c>
      <c r="E80" s="4" t="s">
        <v>249</v>
      </c>
      <c r="F80" s="5">
        <v>73.7</v>
      </c>
      <c r="G80" s="5">
        <v>-74</v>
      </c>
      <c r="H80" s="10">
        <v>205</v>
      </c>
      <c r="I80" s="10">
        <v>-212.5</v>
      </c>
      <c r="J80" s="10">
        <v>-212.5</v>
      </c>
      <c r="K80" s="10">
        <v>135</v>
      </c>
      <c r="L80" s="10">
        <v>140</v>
      </c>
      <c r="M80" s="10">
        <v>145</v>
      </c>
      <c r="N80" s="10">
        <v>220</v>
      </c>
      <c r="O80" s="10">
        <v>230</v>
      </c>
      <c r="P80" s="10">
        <v>250</v>
      </c>
      <c r="Q80" s="11">
        <v>600</v>
      </c>
      <c r="R80" s="16">
        <f>S80/1000</f>
        <v>88.272000000000006</v>
      </c>
      <c r="S80" s="14">
        <v>88272</v>
      </c>
    </row>
    <row r="81" spans="1:19" s="6" customFormat="1" ht="12.75" x14ac:dyDescent="0.15">
      <c r="A81" s="4" t="s">
        <v>43</v>
      </c>
      <c r="B81" s="4" t="s">
        <v>334</v>
      </c>
      <c r="C81" s="4" t="s">
        <v>55</v>
      </c>
      <c r="D81" s="4" t="s">
        <v>405</v>
      </c>
      <c r="E81" s="4" t="s">
        <v>243</v>
      </c>
      <c r="F81" s="5">
        <v>73.75</v>
      </c>
      <c r="G81" s="5">
        <v>-74</v>
      </c>
      <c r="H81" s="10">
        <v>210</v>
      </c>
      <c r="I81" s="10">
        <v>220</v>
      </c>
      <c r="J81" s="10">
        <v>227.5</v>
      </c>
      <c r="K81" s="10">
        <v>130</v>
      </c>
      <c r="L81" s="10">
        <v>135</v>
      </c>
      <c r="M81" s="10">
        <v>140</v>
      </c>
      <c r="N81" s="10">
        <v>212.5</v>
      </c>
      <c r="O81" s="10">
        <v>222.5</v>
      </c>
      <c r="P81" s="10">
        <v>230</v>
      </c>
      <c r="Q81" s="11">
        <v>597.5</v>
      </c>
      <c r="R81" s="16">
        <f>S81/1000</f>
        <v>87.873000000000005</v>
      </c>
      <c r="S81" s="14">
        <v>87873</v>
      </c>
    </row>
    <row r="82" spans="1:19" s="6" customFormat="1" ht="12.75" x14ac:dyDescent="0.15">
      <c r="A82" s="4" t="s">
        <v>17</v>
      </c>
      <c r="B82" s="4" t="s">
        <v>335</v>
      </c>
      <c r="C82" s="4" t="s">
        <v>96</v>
      </c>
      <c r="D82" s="4" t="s">
        <v>405</v>
      </c>
      <c r="E82" s="4" t="s">
        <v>243</v>
      </c>
      <c r="F82" s="5">
        <v>73.900000000000006</v>
      </c>
      <c r="G82" s="5">
        <v>-74</v>
      </c>
      <c r="H82" s="10">
        <v>205</v>
      </c>
      <c r="I82" s="10">
        <v>210</v>
      </c>
      <c r="J82" s="10">
        <v>-212.5</v>
      </c>
      <c r="K82" s="10">
        <v>137.5</v>
      </c>
      <c r="L82" s="10">
        <v>142.5</v>
      </c>
      <c r="M82" s="10">
        <v>145</v>
      </c>
      <c r="N82" s="10">
        <v>210</v>
      </c>
      <c r="O82" s="10">
        <v>225</v>
      </c>
      <c r="P82" s="10">
        <v>232.5</v>
      </c>
      <c r="Q82" s="11">
        <v>587.5</v>
      </c>
      <c r="R82" s="16">
        <f>S82/1000</f>
        <v>86.311000000000007</v>
      </c>
      <c r="S82" s="14">
        <v>86311</v>
      </c>
    </row>
    <row r="83" spans="1:19" s="6" customFormat="1" ht="12.75" x14ac:dyDescent="0.15">
      <c r="A83" s="4" t="s">
        <v>13</v>
      </c>
      <c r="B83" s="4" t="s">
        <v>336</v>
      </c>
      <c r="C83" s="4" t="s">
        <v>55</v>
      </c>
      <c r="D83" s="4" t="s">
        <v>405</v>
      </c>
      <c r="E83" s="4" t="s">
        <v>249</v>
      </c>
      <c r="F83" s="5">
        <v>73.25</v>
      </c>
      <c r="G83" s="5">
        <v>-74</v>
      </c>
      <c r="H83" s="10">
        <v>190</v>
      </c>
      <c r="I83" s="10">
        <v>200</v>
      </c>
      <c r="J83" s="10">
        <v>-207.5</v>
      </c>
      <c r="K83" s="10">
        <v>127.5</v>
      </c>
      <c r="L83" s="10">
        <v>132.5</v>
      </c>
      <c r="M83" s="10">
        <v>135</v>
      </c>
      <c r="N83" s="10">
        <v>230</v>
      </c>
      <c r="O83" s="10">
        <v>245</v>
      </c>
      <c r="P83" s="10">
        <v>250</v>
      </c>
      <c r="Q83" s="11">
        <v>585</v>
      </c>
      <c r="R83" s="16">
        <f>S83/1000</f>
        <v>86.338999999999999</v>
      </c>
      <c r="S83" s="14">
        <v>86339</v>
      </c>
    </row>
    <row r="84" spans="1:19" s="6" customFormat="1" ht="12.75" x14ac:dyDescent="0.15">
      <c r="A84" s="4" t="s">
        <v>9</v>
      </c>
      <c r="B84" s="4" t="s">
        <v>337</v>
      </c>
      <c r="C84" s="4" t="s">
        <v>8</v>
      </c>
      <c r="D84" s="4" t="s">
        <v>405</v>
      </c>
      <c r="E84" s="4" t="s">
        <v>253</v>
      </c>
      <c r="F84" s="5">
        <v>73.55</v>
      </c>
      <c r="G84" s="5">
        <v>-74</v>
      </c>
      <c r="H84" s="10">
        <v>205</v>
      </c>
      <c r="I84" s="10">
        <v>215</v>
      </c>
      <c r="J84" s="10">
        <v>-220</v>
      </c>
      <c r="K84" s="10">
        <v>120</v>
      </c>
      <c r="L84" s="10">
        <v>125</v>
      </c>
      <c r="M84" s="10">
        <v>127.5</v>
      </c>
      <c r="N84" s="10">
        <v>225</v>
      </c>
      <c r="O84" s="10">
        <v>237.5</v>
      </c>
      <c r="P84" s="10">
        <v>-245</v>
      </c>
      <c r="Q84" s="11">
        <v>580</v>
      </c>
      <c r="R84" s="16">
        <f>S84/1000</f>
        <v>85.42</v>
      </c>
      <c r="S84" s="14">
        <v>85420</v>
      </c>
    </row>
    <row r="85" spans="1:19" s="6" customFormat="1" ht="12.75" x14ac:dyDescent="0.15">
      <c r="A85" s="4" t="s">
        <v>51</v>
      </c>
      <c r="B85" s="4" t="s">
        <v>338</v>
      </c>
      <c r="C85" s="4" t="s">
        <v>268</v>
      </c>
      <c r="D85" s="4" t="s">
        <v>405</v>
      </c>
      <c r="E85" s="4" t="s">
        <v>246</v>
      </c>
      <c r="F85" s="5">
        <v>72.25</v>
      </c>
      <c r="G85" s="5">
        <v>-74</v>
      </c>
      <c r="H85" s="10">
        <v>190</v>
      </c>
      <c r="I85" s="10">
        <v>205</v>
      </c>
      <c r="J85" s="10">
        <v>-207.5</v>
      </c>
      <c r="K85" s="10">
        <v>125</v>
      </c>
      <c r="L85" s="10">
        <v>130</v>
      </c>
      <c r="M85" s="10">
        <v>-132.5</v>
      </c>
      <c r="N85" s="10">
        <v>215</v>
      </c>
      <c r="O85" s="10">
        <v>222.5</v>
      </c>
      <c r="P85" s="10">
        <v>230</v>
      </c>
      <c r="Q85" s="11">
        <v>565</v>
      </c>
      <c r="R85" s="16">
        <f>S85/1000</f>
        <v>83.986000000000004</v>
      </c>
      <c r="S85" s="14">
        <v>83986</v>
      </c>
    </row>
    <row r="86" spans="1:19" s="6" customFormat="1" ht="12.75" x14ac:dyDescent="0.15">
      <c r="A86" s="4" t="s">
        <v>69</v>
      </c>
      <c r="B86" s="4" t="s">
        <v>339</v>
      </c>
      <c r="C86" s="4" t="s">
        <v>292</v>
      </c>
      <c r="D86" s="4" t="s">
        <v>405</v>
      </c>
      <c r="E86" s="4" t="s">
        <v>243</v>
      </c>
      <c r="F86" s="5">
        <v>73.55</v>
      </c>
      <c r="G86" s="5">
        <v>-74</v>
      </c>
      <c r="H86" s="10">
        <v>195</v>
      </c>
      <c r="I86" s="10">
        <v>200</v>
      </c>
      <c r="J86" s="10">
        <v>-205</v>
      </c>
      <c r="K86" s="10">
        <v>125</v>
      </c>
      <c r="L86" s="10">
        <v>130</v>
      </c>
      <c r="M86" s="10">
        <v>132.5</v>
      </c>
      <c r="N86" s="10">
        <v>210</v>
      </c>
      <c r="O86" s="10">
        <v>225</v>
      </c>
      <c r="P86" s="10">
        <v>-232.5</v>
      </c>
      <c r="Q86" s="11">
        <v>557.5</v>
      </c>
      <c r="R86" s="16">
        <f>S86/1000</f>
        <v>82.105999999999995</v>
      </c>
      <c r="S86" s="14">
        <v>82106</v>
      </c>
    </row>
    <row r="87" spans="1:19" s="6" customFormat="1" ht="12.75" x14ac:dyDescent="0.15">
      <c r="A87" s="4" t="s">
        <v>6</v>
      </c>
      <c r="B87" s="4" t="s">
        <v>340</v>
      </c>
      <c r="C87" s="4" t="s">
        <v>79</v>
      </c>
      <c r="D87" s="4" t="s">
        <v>405</v>
      </c>
      <c r="E87" s="4" t="s">
        <v>249</v>
      </c>
      <c r="F87" s="5">
        <v>73.75</v>
      </c>
      <c r="G87" s="5">
        <v>-74</v>
      </c>
      <c r="H87" s="10">
        <v>170</v>
      </c>
      <c r="I87" s="10">
        <v>180</v>
      </c>
      <c r="J87" s="10">
        <v>-185</v>
      </c>
      <c r="K87" s="10">
        <v>100</v>
      </c>
      <c r="L87" s="10">
        <v>107.5</v>
      </c>
      <c r="M87" s="10">
        <v>112.5</v>
      </c>
      <c r="N87" s="10">
        <v>210</v>
      </c>
      <c r="O87" s="10">
        <v>-220</v>
      </c>
      <c r="P87" s="10">
        <v>-220</v>
      </c>
      <c r="Q87" s="11">
        <v>502.5</v>
      </c>
      <c r="R87" s="16">
        <f>S87/1000</f>
        <v>73.902000000000001</v>
      </c>
      <c r="S87" s="14">
        <v>73902</v>
      </c>
    </row>
    <row r="88" spans="1:19" s="6" customFormat="1" ht="12.75" x14ac:dyDescent="0.15">
      <c r="A88" s="4" t="s">
        <v>38</v>
      </c>
      <c r="B88" s="4" t="s">
        <v>341</v>
      </c>
      <c r="C88" s="4" t="s">
        <v>268</v>
      </c>
      <c r="D88" s="4" t="s">
        <v>405</v>
      </c>
      <c r="E88" s="4" t="s">
        <v>249</v>
      </c>
      <c r="F88" s="5">
        <v>71.8</v>
      </c>
      <c r="G88" s="5">
        <v>-74</v>
      </c>
      <c r="H88" s="10">
        <v>130</v>
      </c>
      <c r="I88" s="10">
        <v>140</v>
      </c>
      <c r="J88" s="10">
        <v>-150</v>
      </c>
      <c r="K88" s="10">
        <v>135</v>
      </c>
      <c r="L88" s="10">
        <v>140</v>
      </c>
      <c r="M88" s="10">
        <v>147.5</v>
      </c>
      <c r="N88" s="10">
        <v>160</v>
      </c>
      <c r="O88" s="10">
        <v>175</v>
      </c>
      <c r="P88" s="10">
        <v>185</v>
      </c>
      <c r="Q88" s="11">
        <v>472.5</v>
      </c>
      <c r="R88" s="16">
        <f>S88/1000</f>
        <v>70.465999999999994</v>
      </c>
      <c r="S88" s="14">
        <v>70466</v>
      </c>
    </row>
    <row r="89" spans="1:19" s="6" customFormat="1" ht="12.75" x14ac:dyDescent="0.15">
      <c r="A89" s="4" t="s">
        <v>84</v>
      </c>
      <c r="B89" s="4" t="s">
        <v>342</v>
      </c>
      <c r="C89" s="4" t="s">
        <v>271</v>
      </c>
      <c r="D89" s="4" t="s">
        <v>405</v>
      </c>
      <c r="E89" s="4" t="s">
        <v>253</v>
      </c>
      <c r="F89" s="5">
        <v>69.599999999999994</v>
      </c>
      <c r="G89" s="5">
        <v>-74</v>
      </c>
      <c r="H89" s="10">
        <v>162.5</v>
      </c>
      <c r="I89" s="10">
        <v>167.5</v>
      </c>
      <c r="J89" s="10">
        <v>-172.5</v>
      </c>
      <c r="K89" s="10">
        <v>92.5</v>
      </c>
      <c r="L89" s="10">
        <v>97.5</v>
      </c>
      <c r="M89" s="10">
        <v>-100</v>
      </c>
      <c r="N89" s="10">
        <v>180</v>
      </c>
      <c r="O89" s="10">
        <v>190</v>
      </c>
      <c r="P89" s="10">
        <v>200</v>
      </c>
      <c r="Q89" s="11">
        <v>465</v>
      </c>
      <c r="R89" s="16">
        <f>S89/1000</f>
        <v>70.486000000000004</v>
      </c>
      <c r="S89" s="14">
        <v>70486</v>
      </c>
    </row>
    <row r="90" spans="1:19" s="6" customFormat="1" ht="12.75" x14ac:dyDescent="0.15">
      <c r="A90" s="4" t="s">
        <v>73</v>
      </c>
      <c r="B90" s="4" t="s">
        <v>343</v>
      </c>
      <c r="C90" s="4" t="s">
        <v>32</v>
      </c>
      <c r="D90" s="4" t="s">
        <v>405</v>
      </c>
      <c r="E90" s="4" t="s">
        <v>249</v>
      </c>
      <c r="F90" s="5">
        <v>73.25</v>
      </c>
      <c r="G90" s="5">
        <v>-74</v>
      </c>
      <c r="H90" s="10">
        <v>165</v>
      </c>
      <c r="I90" s="10">
        <v>167.5</v>
      </c>
      <c r="J90" s="10">
        <v>175</v>
      </c>
      <c r="K90" s="10">
        <v>95</v>
      </c>
      <c r="L90" s="10">
        <v>-97.5</v>
      </c>
      <c r="M90" s="10">
        <v>0</v>
      </c>
      <c r="N90" s="10">
        <v>180</v>
      </c>
      <c r="O90" s="10">
        <v>190</v>
      </c>
      <c r="P90" s="10">
        <v>0</v>
      </c>
      <c r="Q90" s="11">
        <v>460</v>
      </c>
      <c r="R90" s="16">
        <f>S90/1000</f>
        <v>67.891000000000005</v>
      </c>
      <c r="S90" s="14">
        <v>67891</v>
      </c>
    </row>
    <row r="91" spans="1:19" s="6" customFormat="1" ht="12.75" x14ac:dyDescent="0.15">
      <c r="A91" s="4" t="s">
        <v>88</v>
      </c>
      <c r="B91" s="4" t="s">
        <v>344</v>
      </c>
      <c r="C91" s="4" t="s">
        <v>100</v>
      </c>
      <c r="D91" s="4" t="s">
        <v>405</v>
      </c>
      <c r="E91" s="4" t="s">
        <v>243</v>
      </c>
      <c r="F91" s="5">
        <v>73.25</v>
      </c>
      <c r="G91" s="5">
        <v>-74</v>
      </c>
      <c r="H91" s="10">
        <v>160</v>
      </c>
      <c r="I91" s="10">
        <v>-167.5</v>
      </c>
      <c r="J91" s="10">
        <v>-167.5</v>
      </c>
      <c r="K91" s="10">
        <v>87.5</v>
      </c>
      <c r="L91" s="10">
        <v>-90</v>
      </c>
      <c r="M91" s="10">
        <v>0</v>
      </c>
      <c r="N91" s="10">
        <v>-180</v>
      </c>
      <c r="O91" s="10">
        <v>180</v>
      </c>
      <c r="P91" s="10">
        <v>-190</v>
      </c>
      <c r="Q91" s="11">
        <v>427.5</v>
      </c>
      <c r="R91" s="16">
        <f>S91/1000</f>
        <v>63.094000000000001</v>
      </c>
      <c r="S91" s="14">
        <v>63094</v>
      </c>
    </row>
    <row r="92" spans="1:19" s="6" customFormat="1" ht="12.75" x14ac:dyDescent="0.15">
      <c r="A92" s="4" t="s">
        <v>0</v>
      </c>
      <c r="B92" s="4" t="s">
        <v>345</v>
      </c>
      <c r="C92" s="4" t="s">
        <v>96</v>
      </c>
      <c r="D92" s="4" t="s">
        <v>405</v>
      </c>
      <c r="E92" s="4" t="s">
        <v>257</v>
      </c>
      <c r="F92" s="5">
        <v>81.25</v>
      </c>
      <c r="G92" s="5">
        <v>-83</v>
      </c>
      <c r="H92" s="10">
        <v>220</v>
      </c>
      <c r="I92" s="10">
        <v>230</v>
      </c>
      <c r="J92" s="10">
        <v>235</v>
      </c>
      <c r="K92" s="10">
        <v>150</v>
      </c>
      <c r="L92" s="10">
        <v>160</v>
      </c>
      <c r="M92" s="10">
        <v>-165</v>
      </c>
      <c r="N92" s="10">
        <v>255</v>
      </c>
      <c r="O92" s="10">
        <v>265</v>
      </c>
      <c r="P92" s="10">
        <v>272.5</v>
      </c>
      <c r="Q92" s="11">
        <v>667.5</v>
      </c>
      <c r="R92" s="16">
        <f>S92/1000</f>
        <v>93.402000000000001</v>
      </c>
      <c r="S92" s="14">
        <v>93402</v>
      </c>
    </row>
    <row r="93" spans="1:19" s="6" customFormat="1" ht="12.75" x14ac:dyDescent="0.15">
      <c r="A93" s="4" t="s">
        <v>1</v>
      </c>
      <c r="B93" s="4" t="s">
        <v>346</v>
      </c>
      <c r="C93" s="4" t="s">
        <v>110</v>
      </c>
      <c r="D93" s="4" t="s">
        <v>405</v>
      </c>
      <c r="E93" s="4" t="s">
        <v>243</v>
      </c>
      <c r="F93" s="5">
        <v>82.4</v>
      </c>
      <c r="G93" s="5">
        <v>-83</v>
      </c>
      <c r="H93" s="10">
        <v>220</v>
      </c>
      <c r="I93" s="10">
        <v>230</v>
      </c>
      <c r="J93" s="10">
        <v>235</v>
      </c>
      <c r="K93" s="10">
        <v>140</v>
      </c>
      <c r="L93" s="10">
        <v>147.5</v>
      </c>
      <c r="M93" s="10">
        <v>152.5</v>
      </c>
      <c r="N93" s="10">
        <v>235</v>
      </c>
      <c r="O93" s="10">
        <v>252.5</v>
      </c>
      <c r="P93" s="10">
        <v>-282.5</v>
      </c>
      <c r="Q93" s="11">
        <v>640</v>
      </c>
      <c r="R93" s="16">
        <f>S93/1000</f>
        <v>88.918999999999997</v>
      </c>
      <c r="S93" s="14">
        <v>88919</v>
      </c>
    </row>
    <row r="94" spans="1:19" s="6" customFormat="1" ht="12.75" x14ac:dyDescent="0.15">
      <c r="A94" s="4" t="s">
        <v>2</v>
      </c>
      <c r="B94" s="4" t="s">
        <v>347</v>
      </c>
      <c r="C94" s="4" t="s">
        <v>108</v>
      </c>
      <c r="D94" s="4" t="s">
        <v>405</v>
      </c>
      <c r="E94" s="4" t="s">
        <v>243</v>
      </c>
      <c r="F94" s="5">
        <v>82.9</v>
      </c>
      <c r="G94" s="5">
        <v>-83</v>
      </c>
      <c r="H94" s="10">
        <v>-235</v>
      </c>
      <c r="I94" s="10">
        <v>245</v>
      </c>
      <c r="J94" s="10">
        <v>257.5</v>
      </c>
      <c r="K94" s="10">
        <v>135</v>
      </c>
      <c r="L94" s="10">
        <v>140</v>
      </c>
      <c r="M94" s="10">
        <v>142.5</v>
      </c>
      <c r="N94" s="10">
        <v>230</v>
      </c>
      <c r="O94" s="10">
        <v>240</v>
      </c>
      <c r="P94" s="10">
        <v>-250</v>
      </c>
      <c r="Q94" s="11">
        <v>640</v>
      </c>
      <c r="R94" s="16">
        <f>S94/1000</f>
        <v>88.647000000000006</v>
      </c>
      <c r="S94" s="14">
        <v>88647</v>
      </c>
    </row>
    <row r="95" spans="1:19" s="6" customFormat="1" ht="12.75" x14ac:dyDescent="0.15">
      <c r="A95" s="4" t="s">
        <v>14</v>
      </c>
      <c r="B95" s="4" t="s">
        <v>348</v>
      </c>
      <c r="C95" s="4" t="s">
        <v>64</v>
      </c>
      <c r="D95" s="4" t="s">
        <v>405</v>
      </c>
      <c r="E95" s="4" t="s">
        <v>257</v>
      </c>
      <c r="F95" s="5">
        <v>81.55</v>
      </c>
      <c r="G95" s="5">
        <v>-83</v>
      </c>
      <c r="H95" s="10">
        <v>220</v>
      </c>
      <c r="I95" s="10">
        <v>-235</v>
      </c>
      <c r="J95" s="10">
        <v>-235</v>
      </c>
      <c r="K95" s="10">
        <v>145</v>
      </c>
      <c r="L95" s="10">
        <v>150</v>
      </c>
      <c r="M95" s="10">
        <v>-155</v>
      </c>
      <c r="N95" s="10">
        <v>250</v>
      </c>
      <c r="O95" s="10">
        <v>-262.5</v>
      </c>
      <c r="P95" s="10">
        <v>-270</v>
      </c>
      <c r="Q95" s="11">
        <v>620</v>
      </c>
      <c r="R95" s="16">
        <f>S95/1000</f>
        <v>86.593999999999994</v>
      </c>
      <c r="S95" s="14">
        <v>86594</v>
      </c>
    </row>
    <row r="96" spans="1:19" s="6" customFormat="1" ht="12.75" x14ac:dyDescent="0.15">
      <c r="A96" s="4" t="s">
        <v>40</v>
      </c>
      <c r="B96" s="4" t="s">
        <v>349</v>
      </c>
      <c r="C96" s="4" t="s">
        <v>81</v>
      </c>
      <c r="D96" s="4" t="s">
        <v>405</v>
      </c>
      <c r="E96" s="4" t="s">
        <v>246</v>
      </c>
      <c r="F96" s="5">
        <v>82.5</v>
      </c>
      <c r="G96" s="5">
        <v>-83</v>
      </c>
      <c r="H96" s="10">
        <v>200</v>
      </c>
      <c r="I96" s="10">
        <v>207.5</v>
      </c>
      <c r="J96" s="10">
        <v>-210</v>
      </c>
      <c r="K96" s="10">
        <v>177.5</v>
      </c>
      <c r="L96" s="10">
        <v>-185</v>
      </c>
      <c r="M96" s="10">
        <v>-185</v>
      </c>
      <c r="N96" s="10">
        <v>220</v>
      </c>
      <c r="O96" s="10">
        <v>-230</v>
      </c>
      <c r="P96" s="10">
        <v>230</v>
      </c>
      <c r="Q96" s="11">
        <v>615</v>
      </c>
      <c r="R96" s="16">
        <f>S96/1000</f>
        <v>85.393000000000001</v>
      </c>
      <c r="S96" s="14">
        <v>85393</v>
      </c>
    </row>
    <row r="97" spans="1:19" s="6" customFormat="1" ht="12.75" x14ac:dyDescent="0.15">
      <c r="A97" s="4" t="s">
        <v>43</v>
      </c>
      <c r="B97" s="4" t="s">
        <v>350</v>
      </c>
      <c r="C97" s="4" t="s">
        <v>351</v>
      </c>
      <c r="D97" s="4" t="s">
        <v>405</v>
      </c>
      <c r="E97" s="4" t="s">
        <v>257</v>
      </c>
      <c r="F97" s="5">
        <v>82.9</v>
      </c>
      <c r="G97" s="5">
        <v>-83</v>
      </c>
      <c r="H97" s="10">
        <v>210</v>
      </c>
      <c r="I97" s="10">
        <v>-220</v>
      </c>
      <c r="J97" s="10">
        <v>220</v>
      </c>
      <c r="K97" s="10">
        <v>147.5</v>
      </c>
      <c r="L97" s="10">
        <v>152.5</v>
      </c>
      <c r="M97" s="10">
        <v>-157.5</v>
      </c>
      <c r="N97" s="10">
        <v>230</v>
      </c>
      <c r="O97" s="10">
        <v>240</v>
      </c>
      <c r="P97" s="10">
        <v>-250</v>
      </c>
      <c r="Q97" s="11">
        <v>612.5</v>
      </c>
      <c r="R97" s="16">
        <f>S97/1000</f>
        <v>84.837999999999994</v>
      </c>
      <c r="S97" s="14">
        <v>84838</v>
      </c>
    </row>
    <row r="98" spans="1:19" s="6" customFormat="1" ht="12.75" x14ac:dyDescent="0.15">
      <c r="A98" s="4" t="s">
        <v>17</v>
      </c>
      <c r="B98" s="4" t="s">
        <v>352</v>
      </c>
      <c r="C98" s="4" t="s">
        <v>64</v>
      </c>
      <c r="D98" s="4" t="s">
        <v>405</v>
      </c>
      <c r="E98" s="4" t="s">
        <v>249</v>
      </c>
      <c r="F98" s="5">
        <v>82.3</v>
      </c>
      <c r="G98" s="5">
        <v>-83</v>
      </c>
      <c r="H98" s="10">
        <v>210</v>
      </c>
      <c r="I98" s="10">
        <v>-220</v>
      </c>
      <c r="J98" s="10">
        <v>220</v>
      </c>
      <c r="K98" s="10">
        <v>130</v>
      </c>
      <c r="L98" s="10">
        <v>137.5</v>
      </c>
      <c r="M98" s="10">
        <v>140</v>
      </c>
      <c r="N98" s="10">
        <v>200</v>
      </c>
      <c r="O98" s="10">
        <v>215</v>
      </c>
      <c r="P98" s="10">
        <v>220</v>
      </c>
      <c r="Q98" s="11">
        <v>580</v>
      </c>
      <c r="R98" s="16">
        <f>S98/1000</f>
        <v>80.632000000000005</v>
      </c>
      <c r="S98" s="14">
        <v>80632</v>
      </c>
    </row>
    <row r="99" spans="1:19" s="6" customFormat="1" ht="12.75" x14ac:dyDescent="0.15">
      <c r="A99" s="4" t="s">
        <v>13</v>
      </c>
      <c r="B99" s="4" t="s">
        <v>353</v>
      </c>
      <c r="C99" s="4" t="s">
        <v>155</v>
      </c>
      <c r="D99" s="4" t="s">
        <v>405</v>
      </c>
      <c r="E99" s="4" t="s">
        <v>253</v>
      </c>
      <c r="F99" s="5">
        <v>80.7</v>
      </c>
      <c r="G99" s="5">
        <v>-83</v>
      </c>
      <c r="H99" s="10">
        <v>185</v>
      </c>
      <c r="I99" s="10">
        <v>200</v>
      </c>
      <c r="J99" s="10">
        <v>-210</v>
      </c>
      <c r="K99" s="10">
        <v>130</v>
      </c>
      <c r="L99" s="10">
        <v>-140</v>
      </c>
      <c r="M99" s="10">
        <v>-140</v>
      </c>
      <c r="N99" s="10">
        <v>-230</v>
      </c>
      <c r="O99" s="10">
        <v>230</v>
      </c>
      <c r="P99" s="10">
        <v>242.5</v>
      </c>
      <c r="Q99" s="11">
        <v>572.5</v>
      </c>
      <c r="R99" s="16">
        <f>S99/1000</f>
        <v>80.385999999999996</v>
      </c>
      <c r="S99" s="14">
        <v>80386</v>
      </c>
    </row>
    <row r="100" spans="1:19" s="6" customFormat="1" ht="12.75" x14ac:dyDescent="0.15">
      <c r="A100" s="4" t="s">
        <v>9</v>
      </c>
      <c r="B100" s="4" t="s">
        <v>354</v>
      </c>
      <c r="C100" s="4" t="s">
        <v>175</v>
      </c>
      <c r="D100" s="4" t="s">
        <v>405</v>
      </c>
      <c r="E100" s="4" t="s">
        <v>249</v>
      </c>
      <c r="F100" s="5">
        <v>82.6</v>
      </c>
      <c r="G100" s="5">
        <v>-83</v>
      </c>
      <c r="H100" s="10">
        <v>190</v>
      </c>
      <c r="I100" s="10">
        <v>-195</v>
      </c>
      <c r="J100" s="10">
        <v>195</v>
      </c>
      <c r="K100" s="10">
        <v>125</v>
      </c>
      <c r="L100" s="10">
        <v>130</v>
      </c>
      <c r="M100" s="10">
        <v>-132.5</v>
      </c>
      <c r="N100" s="10">
        <v>185</v>
      </c>
      <c r="O100" s="10">
        <v>195</v>
      </c>
      <c r="P100" s="10">
        <v>-200</v>
      </c>
      <c r="Q100" s="11">
        <v>520</v>
      </c>
      <c r="R100" s="16">
        <f>S100/1000</f>
        <v>72.158000000000001</v>
      </c>
      <c r="S100" s="14">
        <v>72158</v>
      </c>
    </row>
    <row r="101" spans="1:19" s="6" customFormat="1" ht="12.75" x14ac:dyDescent="0.15">
      <c r="A101" s="4" t="s">
        <v>51</v>
      </c>
      <c r="B101" s="4" t="s">
        <v>355</v>
      </c>
      <c r="C101" s="4" t="s">
        <v>108</v>
      </c>
      <c r="D101" s="4" t="s">
        <v>405</v>
      </c>
      <c r="E101" s="4" t="s">
        <v>249</v>
      </c>
      <c r="F101" s="5">
        <v>81.05</v>
      </c>
      <c r="G101" s="5">
        <v>-83</v>
      </c>
      <c r="H101" s="10">
        <v>170</v>
      </c>
      <c r="I101" s="10">
        <v>-177.5</v>
      </c>
      <c r="J101" s="10">
        <v>182.5</v>
      </c>
      <c r="K101" s="10">
        <v>115</v>
      </c>
      <c r="L101" s="10">
        <v>122.5</v>
      </c>
      <c r="M101" s="10">
        <v>-125</v>
      </c>
      <c r="N101" s="10">
        <v>200</v>
      </c>
      <c r="O101" s="10">
        <v>-212.5</v>
      </c>
      <c r="P101" s="10">
        <v>212.5</v>
      </c>
      <c r="Q101" s="11">
        <v>517.5</v>
      </c>
      <c r="R101" s="16">
        <f>S101/1000</f>
        <v>72.504000000000005</v>
      </c>
      <c r="S101" s="14">
        <v>72504</v>
      </c>
    </row>
    <row r="102" spans="1:19" s="6" customFormat="1" ht="12.75" x14ac:dyDescent="0.15">
      <c r="A102" s="4" t="s">
        <v>69</v>
      </c>
      <c r="B102" s="4" t="s">
        <v>356</v>
      </c>
      <c r="C102" s="4" t="s">
        <v>72</v>
      </c>
      <c r="D102" s="4" t="s">
        <v>405</v>
      </c>
      <c r="E102" s="4" t="s">
        <v>249</v>
      </c>
      <c r="F102" s="5">
        <v>78.5</v>
      </c>
      <c r="G102" s="5">
        <v>-83</v>
      </c>
      <c r="H102" s="10">
        <v>-175</v>
      </c>
      <c r="I102" s="10">
        <v>180</v>
      </c>
      <c r="J102" s="10">
        <v>-190</v>
      </c>
      <c r="K102" s="10">
        <v>90</v>
      </c>
      <c r="L102" s="10">
        <v>100</v>
      </c>
      <c r="M102" s="10">
        <v>107.5</v>
      </c>
      <c r="N102" s="10">
        <v>217.5</v>
      </c>
      <c r="O102" s="10">
        <v>-222.5</v>
      </c>
      <c r="P102" s="10">
        <v>-222.5</v>
      </c>
      <c r="Q102" s="11">
        <v>505</v>
      </c>
      <c r="R102" s="16">
        <f>S102/1000</f>
        <v>71.915999999999997</v>
      </c>
      <c r="S102" s="14">
        <v>71916</v>
      </c>
    </row>
    <row r="103" spans="1:19" s="6" customFormat="1" ht="12.75" x14ac:dyDescent="0.15">
      <c r="A103" s="4" t="s">
        <v>6</v>
      </c>
      <c r="B103" s="4" t="s">
        <v>357</v>
      </c>
      <c r="C103" s="4" t="s">
        <v>45</v>
      </c>
      <c r="D103" s="4" t="s">
        <v>405</v>
      </c>
      <c r="E103" s="4" t="s">
        <v>249</v>
      </c>
      <c r="F103" s="5">
        <v>82.6</v>
      </c>
      <c r="G103" s="5">
        <v>-83</v>
      </c>
      <c r="H103" s="10">
        <v>185</v>
      </c>
      <c r="I103" s="10">
        <v>195</v>
      </c>
      <c r="J103" s="10">
        <v>-202.5</v>
      </c>
      <c r="K103" s="10">
        <v>110</v>
      </c>
      <c r="L103" s="10">
        <v>-112.5</v>
      </c>
      <c r="M103" s="10">
        <v>-112.5</v>
      </c>
      <c r="N103" s="10">
        <v>200</v>
      </c>
      <c r="O103" s="10">
        <v>-210</v>
      </c>
      <c r="P103" s="10">
        <v>-210</v>
      </c>
      <c r="Q103" s="11">
        <v>505</v>
      </c>
      <c r="R103" s="16">
        <f>S103/1000</f>
        <v>70.075999999999993</v>
      </c>
      <c r="S103" s="14">
        <v>70076</v>
      </c>
    </row>
    <row r="104" spans="1:19" s="6" customFormat="1" ht="12.75" x14ac:dyDescent="0.15">
      <c r="A104" s="4" t="s">
        <v>38</v>
      </c>
      <c r="B104" s="4" t="s">
        <v>358</v>
      </c>
      <c r="C104" s="4" t="s">
        <v>25</v>
      </c>
      <c r="D104" s="4" t="s">
        <v>405</v>
      </c>
      <c r="E104" s="4" t="s">
        <v>246</v>
      </c>
      <c r="F104" s="5">
        <v>81.599999999999994</v>
      </c>
      <c r="G104" s="5">
        <v>-83</v>
      </c>
      <c r="H104" s="10">
        <v>165</v>
      </c>
      <c r="I104" s="10">
        <v>-175</v>
      </c>
      <c r="J104" s="10">
        <v>-180</v>
      </c>
      <c r="K104" s="10">
        <v>105</v>
      </c>
      <c r="L104" s="10">
        <v>-110</v>
      </c>
      <c r="M104" s="10">
        <v>115</v>
      </c>
      <c r="N104" s="10">
        <v>215</v>
      </c>
      <c r="O104" s="10">
        <v>-225</v>
      </c>
      <c r="P104" s="10">
        <v>0</v>
      </c>
      <c r="Q104" s="11">
        <v>495</v>
      </c>
      <c r="R104" s="16">
        <f>S104/1000</f>
        <v>69.114000000000004</v>
      </c>
      <c r="S104" s="14">
        <v>69114</v>
      </c>
    </row>
    <row r="105" spans="1:19" s="6" customFormat="1" ht="12.75" x14ac:dyDescent="0.15">
      <c r="A105" s="4" t="s">
        <v>33</v>
      </c>
      <c r="B105" s="4" t="s">
        <v>359</v>
      </c>
      <c r="C105" s="4" t="s">
        <v>268</v>
      </c>
      <c r="D105" s="4" t="s">
        <v>405</v>
      </c>
      <c r="E105" s="4" t="s">
        <v>253</v>
      </c>
      <c r="F105" s="5">
        <v>82.5</v>
      </c>
      <c r="G105" s="5">
        <v>-83</v>
      </c>
      <c r="H105" s="10">
        <v>-190</v>
      </c>
      <c r="I105" s="10">
        <v>-190</v>
      </c>
      <c r="J105" s="10">
        <v>-190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1">
        <v>0</v>
      </c>
      <c r="R105" s="16">
        <f>S105/1000</f>
        <v>0</v>
      </c>
      <c r="S105" s="14">
        <v>0</v>
      </c>
    </row>
    <row r="106" spans="1:19" s="6" customFormat="1" ht="12.75" x14ac:dyDescent="0.15">
      <c r="A106" s="4" t="s">
        <v>0</v>
      </c>
      <c r="B106" s="4" t="s">
        <v>360</v>
      </c>
      <c r="C106" s="4" t="s">
        <v>250</v>
      </c>
      <c r="D106" s="4" t="s">
        <v>405</v>
      </c>
      <c r="E106" s="4" t="s">
        <v>249</v>
      </c>
      <c r="F106" s="5">
        <v>92.8</v>
      </c>
      <c r="G106" s="5">
        <v>-93</v>
      </c>
      <c r="H106" s="10">
        <v>255</v>
      </c>
      <c r="I106" s="10">
        <v>265</v>
      </c>
      <c r="J106" s="10">
        <v>275</v>
      </c>
      <c r="K106" s="10">
        <v>172.5</v>
      </c>
      <c r="L106" s="10">
        <v>-177.5</v>
      </c>
      <c r="M106" s="10">
        <v>-177.5</v>
      </c>
      <c r="N106" s="10">
        <v>270</v>
      </c>
      <c r="O106" s="10">
        <v>282.5</v>
      </c>
      <c r="P106" s="10">
        <v>292.5</v>
      </c>
      <c r="Q106" s="11">
        <v>740</v>
      </c>
      <c r="R106" s="16">
        <f>S106/1000</f>
        <v>96.909000000000006</v>
      </c>
      <c r="S106" s="14">
        <v>96909</v>
      </c>
    </row>
    <row r="107" spans="1:19" s="6" customFormat="1" ht="12.75" x14ac:dyDescent="0.15">
      <c r="A107" s="4" t="s">
        <v>1</v>
      </c>
      <c r="B107" s="4" t="s">
        <v>361</v>
      </c>
      <c r="C107" s="4" t="s">
        <v>66</v>
      </c>
      <c r="D107" s="4" t="s">
        <v>405</v>
      </c>
      <c r="E107" s="4" t="s">
        <v>243</v>
      </c>
      <c r="F107" s="5">
        <v>92.2</v>
      </c>
      <c r="G107" s="5">
        <v>-93</v>
      </c>
      <c r="H107" s="10">
        <v>-220</v>
      </c>
      <c r="I107" s="10">
        <v>-220</v>
      </c>
      <c r="J107" s="10">
        <v>220</v>
      </c>
      <c r="K107" s="10">
        <v>165</v>
      </c>
      <c r="L107" s="10">
        <v>170</v>
      </c>
      <c r="M107" s="10">
        <v>172.5</v>
      </c>
      <c r="N107" s="10">
        <v>290</v>
      </c>
      <c r="O107" s="10">
        <v>310.5</v>
      </c>
      <c r="P107" s="10">
        <v>-320</v>
      </c>
      <c r="Q107" s="11">
        <v>703</v>
      </c>
      <c r="R107" s="16">
        <f>S107/1000</f>
        <v>92.355999999999995</v>
      </c>
      <c r="S107" s="14">
        <v>92356</v>
      </c>
    </row>
    <row r="108" spans="1:19" s="6" customFormat="1" ht="12.75" x14ac:dyDescent="0.15">
      <c r="A108" s="4" t="s">
        <v>2</v>
      </c>
      <c r="B108" s="4" t="s">
        <v>362</v>
      </c>
      <c r="C108" s="4" t="s">
        <v>29</v>
      </c>
      <c r="D108" s="4" t="s">
        <v>405</v>
      </c>
      <c r="E108" s="4" t="s">
        <v>253</v>
      </c>
      <c r="F108" s="5">
        <v>92.1</v>
      </c>
      <c r="G108" s="5">
        <v>-93</v>
      </c>
      <c r="H108" s="10">
        <v>240</v>
      </c>
      <c r="I108" s="10">
        <v>252.5</v>
      </c>
      <c r="J108" s="10">
        <v>257.5</v>
      </c>
      <c r="K108" s="10">
        <v>145</v>
      </c>
      <c r="L108" s="10">
        <v>152.5</v>
      </c>
      <c r="M108" s="10">
        <v>157.5</v>
      </c>
      <c r="N108" s="10">
        <v>275</v>
      </c>
      <c r="O108" s="10">
        <v>-282.5</v>
      </c>
      <c r="P108" s="10">
        <v>282.5</v>
      </c>
      <c r="Q108" s="11">
        <v>697.5</v>
      </c>
      <c r="R108" s="16">
        <f>S108/1000</f>
        <v>91.682000000000002</v>
      </c>
      <c r="S108" s="14">
        <v>91682</v>
      </c>
    </row>
    <row r="109" spans="1:19" s="6" customFormat="1" ht="12.75" x14ac:dyDescent="0.15">
      <c r="A109" s="4" t="s">
        <v>14</v>
      </c>
      <c r="B109" s="4" t="s">
        <v>363</v>
      </c>
      <c r="C109" s="4" t="s">
        <v>62</v>
      </c>
      <c r="D109" s="4" t="s">
        <v>405</v>
      </c>
      <c r="E109" s="4" t="s">
        <v>243</v>
      </c>
      <c r="F109" s="5">
        <v>89.65</v>
      </c>
      <c r="G109" s="5">
        <v>-93</v>
      </c>
      <c r="H109" s="10">
        <v>240</v>
      </c>
      <c r="I109" s="10">
        <v>250</v>
      </c>
      <c r="J109" s="10">
        <v>255</v>
      </c>
      <c r="K109" s="10">
        <v>150</v>
      </c>
      <c r="L109" s="10">
        <v>165</v>
      </c>
      <c r="M109" s="10">
        <v>-172.5</v>
      </c>
      <c r="N109" s="10">
        <v>260</v>
      </c>
      <c r="O109" s="10">
        <v>270</v>
      </c>
      <c r="P109" s="10">
        <v>-280</v>
      </c>
      <c r="Q109" s="11">
        <v>690</v>
      </c>
      <c r="R109" s="16">
        <f>S109/1000</f>
        <v>91.906999999999996</v>
      </c>
      <c r="S109" s="14">
        <v>91907</v>
      </c>
    </row>
    <row r="110" spans="1:19" s="6" customFormat="1" ht="12.75" x14ac:dyDescent="0.15">
      <c r="A110" s="4" t="s">
        <v>40</v>
      </c>
      <c r="B110" s="4" t="s">
        <v>364</v>
      </c>
      <c r="C110" s="4" t="s">
        <v>64</v>
      </c>
      <c r="D110" s="4" t="s">
        <v>405</v>
      </c>
      <c r="E110" s="4" t="s">
        <v>243</v>
      </c>
      <c r="F110" s="5">
        <v>92.6</v>
      </c>
      <c r="G110" s="5">
        <v>-93</v>
      </c>
      <c r="H110" s="10">
        <v>235</v>
      </c>
      <c r="I110" s="10">
        <v>-245</v>
      </c>
      <c r="J110" s="10">
        <v>247.5</v>
      </c>
      <c r="K110" s="10">
        <v>170</v>
      </c>
      <c r="L110" s="10">
        <v>175</v>
      </c>
      <c r="M110" s="10">
        <v>-180</v>
      </c>
      <c r="N110" s="10">
        <v>260</v>
      </c>
      <c r="O110" s="10">
        <v>-275</v>
      </c>
      <c r="P110" s="10">
        <v>-275</v>
      </c>
      <c r="Q110" s="11">
        <v>682.5</v>
      </c>
      <c r="R110" s="16">
        <f>S110/1000</f>
        <v>89.472999999999999</v>
      </c>
      <c r="S110" s="14">
        <v>89473</v>
      </c>
    </row>
    <row r="111" spans="1:19" s="6" customFormat="1" ht="12.75" x14ac:dyDescent="0.15">
      <c r="A111" s="4" t="s">
        <v>43</v>
      </c>
      <c r="B111" s="4" t="s">
        <v>365</v>
      </c>
      <c r="C111" s="4" t="s">
        <v>96</v>
      </c>
      <c r="D111" s="4" t="s">
        <v>405</v>
      </c>
      <c r="E111" s="4" t="s">
        <v>249</v>
      </c>
      <c r="F111" s="5">
        <v>92.85</v>
      </c>
      <c r="G111" s="5">
        <v>-93</v>
      </c>
      <c r="H111" s="10">
        <v>250</v>
      </c>
      <c r="I111" s="10">
        <v>260</v>
      </c>
      <c r="J111" s="10">
        <v>265</v>
      </c>
      <c r="K111" s="10">
        <v>125</v>
      </c>
      <c r="L111" s="10">
        <v>130</v>
      </c>
      <c r="M111" s="10">
        <v>135</v>
      </c>
      <c r="N111" s="10">
        <v>260</v>
      </c>
      <c r="O111" s="10">
        <v>275</v>
      </c>
      <c r="P111" s="10">
        <v>-290</v>
      </c>
      <c r="Q111" s="11">
        <v>675</v>
      </c>
      <c r="R111" s="16">
        <f>S111/1000</f>
        <v>88.373999999999995</v>
      </c>
      <c r="S111" s="14">
        <v>88374</v>
      </c>
    </row>
    <row r="112" spans="1:19" s="6" customFormat="1" ht="12.75" x14ac:dyDescent="0.15">
      <c r="A112" s="4" t="s">
        <v>17</v>
      </c>
      <c r="B112" s="4" t="s">
        <v>366</v>
      </c>
      <c r="C112" s="4" t="s">
        <v>367</v>
      </c>
      <c r="D112" s="4" t="s">
        <v>405</v>
      </c>
      <c r="E112" s="4" t="s">
        <v>253</v>
      </c>
      <c r="F112" s="5">
        <v>89.55</v>
      </c>
      <c r="G112" s="5">
        <v>-93</v>
      </c>
      <c r="H112" s="10">
        <v>-220</v>
      </c>
      <c r="I112" s="10">
        <v>-232.5</v>
      </c>
      <c r="J112" s="10">
        <v>232.5</v>
      </c>
      <c r="K112" s="10">
        <v>130</v>
      </c>
      <c r="L112" s="10">
        <v>142.5</v>
      </c>
      <c r="M112" s="10">
        <v>145</v>
      </c>
      <c r="N112" s="10">
        <v>250</v>
      </c>
      <c r="O112" s="10">
        <v>265</v>
      </c>
      <c r="P112" s="10">
        <v>275</v>
      </c>
      <c r="Q112" s="11">
        <v>652.5</v>
      </c>
      <c r="R112" s="16">
        <f>S112/1000</f>
        <v>86.96</v>
      </c>
      <c r="S112" s="14">
        <v>86960</v>
      </c>
    </row>
    <row r="113" spans="1:19" s="6" customFormat="1" ht="12.75" x14ac:dyDescent="0.15">
      <c r="A113" s="4" t="s">
        <v>13</v>
      </c>
      <c r="B113" s="4" t="s">
        <v>368</v>
      </c>
      <c r="C113" s="4" t="s">
        <v>64</v>
      </c>
      <c r="D113" s="4" t="s">
        <v>405</v>
      </c>
      <c r="E113" s="4" t="s">
        <v>249</v>
      </c>
      <c r="F113" s="5">
        <v>91.75</v>
      </c>
      <c r="G113" s="5">
        <v>-93</v>
      </c>
      <c r="H113" s="10">
        <v>215</v>
      </c>
      <c r="I113" s="10">
        <v>225</v>
      </c>
      <c r="J113" s="10">
        <v>-230</v>
      </c>
      <c r="K113" s="10">
        <v>120</v>
      </c>
      <c r="L113" s="10">
        <v>125</v>
      </c>
      <c r="M113" s="10">
        <v>127.5</v>
      </c>
      <c r="N113" s="10">
        <v>240</v>
      </c>
      <c r="O113" s="10">
        <v>260</v>
      </c>
      <c r="P113" s="10">
        <v>-270</v>
      </c>
      <c r="Q113" s="11">
        <v>612.5</v>
      </c>
      <c r="R113" s="16">
        <f>S113/1000</f>
        <v>80.66</v>
      </c>
      <c r="S113" s="14">
        <v>80660</v>
      </c>
    </row>
    <row r="114" spans="1:19" s="6" customFormat="1" ht="12.75" x14ac:dyDescent="0.15">
      <c r="A114" s="4" t="s">
        <v>9</v>
      </c>
      <c r="B114" s="4" t="s">
        <v>369</v>
      </c>
      <c r="C114" s="4" t="s">
        <v>108</v>
      </c>
      <c r="D114" s="4" t="s">
        <v>405</v>
      </c>
      <c r="E114" s="4" t="s">
        <v>249</v>
      </c>
      <c r="F114" s="5">
        <v>92.75</v>
      </c>
      <c r="G114" s="5">
        <v>-93</v>
      </c>
      <c r="H114" s="10">
        <v>215</v>
      </c>
      <c r="I114" s="10">
        <v>225</v>
      </c>
      <c r="J114" s="10">
        <v>-230</v>
      </c>
      <c r="K114" s="10">
        <v>-150</v>
      </c>
      <c r="L114" s="10">
        <v>150</v>
      </c>
      <c r="M114" s="10">
        <v>-155</v>
      </c>
      <c r="N114" s="10">
        <v>230</v>
      </c>
      <c r="O114" s="10">
        <v>-240</v>
      </c>
      <c r="P114" s="10">
        <v>-240</v>
      </c>
      <c r="Q114" s="11">
        <v>605</v>
      </c>
      <c r="R114" s="16">
        <f>S114/1000</f>
        <v>79.251000000000005</v>
      </c>
      <c r="S114" s="14">
        <v>79251</v>
      </c>
    </row>
    <row r="115" spans="1:19" s="6" customFormat="1" ht="12.75" x14ac:dyDescent="0.15">
      <c r="A115" s="4" t="s">
        <v>51</v>
      </c>
      <c r="B115" s="4" t="s">
        <v>370</v>
      </c>
      <c r="C115" s="4" t="s">
        <v>64</v>
      </c>
      <c r="D115" s="4" t="s">
        <v>405</v>
      </c>
      <c r="E115" s="4" t="s">
        <v>249</v>
      </c>
      <c r="F115" s="5">
        <v>91</v>
      </c>
      <c r="G115" s="5">
        <v>-93</v>
      </c>
      <c r="H115" s="10">
        <v>-180</v>
      </c>
      <c r="I115" s="10">
        <v>190</v>
      </c>
      <c r="J115" s="10">
        <v>-200</v>
      </c>
      <c r="K115" s="10">
        <v>132.5</v>
      </c>
      <c r="L115" s="10">
        <v>137.5</v>
      </c>
      <c r="M115" s="10">
        <v>-142.5</v>
      </c>
      <c r="N115" s="10">
        <v>210</v>
      </c>
      <c r="O115" s="10">
        <v>220</v>
      </c>
      <c r="P115" s="10">
        <v>227.5</v>
      </c>
      <c r="Q115" s="11">
        <v>555</v>
      </c>
      <c r="R115" s="16">
        <f>S115/1000</f>
        <v>73.382999999999996</v>
      </c>
      <c r="S115" s="14">
        <v>73383</v>
      </c>
    </row>
    <row r="116" spans="1:19" s="6" customFormat="1" ht="12.75" x14ac:dyDescent="0.15">
      <c r="A116" s="4" t="s">
        <v>69</v>
      </c>
      <c r="B116" s="4" t="s">
        <v>371</v>
      </c>
      <c r="C116" s="4" t="s">
        <v>64</v>
      </c>
      <c r="D116" s="4" t="s">
        <v>405</v>
      </c>
      <c r="E116" s="4" t="s">
        <v>249</v>
      </c>
      <c r="F116" s="5">
        <v>86.5</v>
      </c>
      <c r="G116" s="5">
        <v>-93</v>
      </c>
      <c r="H116" s="10">
        <v>195</v>
      </c>
      <c r="I116" s="10">
        <v>-205</v>
      </c>
      <c r="J116" s="10">
        <v>205</v>
      </c>
      <c r="K116" s="10">
        <v>130</v>
      </c>
      <c r="L116" s="10">
        <v>137.5</v>
      </c>
      <c r="M116" s="10">
        <v>140</v>
      </c>
      <c r="N116" s="10">
        <v>180</v>
      </c>
      <c r="O116" s="10">
        <v>190</v>
      </c>
      <c r="P116" s="10">
        <v>-200</v>
      </c>
      <c r="Q116" s="11">
        <v>535</v>
      </c>
      <c r="R116" s="16">
        <f>S116/1000</f>
        <v>72.537999999999997</v>
      </c>
      <c r="S116" s="14">
        <v>72538</v>
      </c>
    </row>
    <row r="117" spans="1:19" s="6" customFormat="1" ht="12.75" x14ac:dyDescent="0.15">
      <c r="A117" s="4" t="s">
        <v>6</v>
      </c>
      <c r="B117" s="4" t="s">
        <v>372</v>
      </c>
      <c r="C117" s="4" t="s">
        <v>155</v>
      </c>
      <c r="D117" s="4" t="s">
        <v>405</v>
      </c>
      <c r="E117" s="4" t="s">
        <v>249</v>
      </c>
      <c r="F117" s="5">
        <v>91.55</v>
      </c>
      <c r="G117" s="5">
        <v>-93</v>
      </c>
      <c r="H117" s="10">
        <v>-190</v>
      </c>
      <c r="I117" s="10">
        <v>-205</v>
      </c>
      <c r="J117" s="10">
        <v>210</v>
      </c>
      <c r="K117" s="10">
        <v>120</v>
      </c>
      <c r="L117" s="10">
        <v>-130</v>
      </c>
      <c r="M117" s="10">
        <v>-130</v>
      </c>
      <c r="N117" s="10">
        <v>200</v>
      </c>
      <c r="O117" s="10">
        <v>-215</v>
      </c>
      <c r="P117" s="10">
        <v>-215</v>
      </c>
      <c r="Q117" s="11">
        <v>530</v>
      </c>
      <c r="R117" s="16">
        <f>S117/1000</f>
        <v>69.87</v>
      </c>
      <c r="S117" s="14">
        <v>69870</v>
      </c>
    </row>
    <row r="118" spans="1:19" s="6" customFormat="1" ht="12.75" x14ac:dyDescent="0.15">
      <c r="A118" s="4" t="s">
        <v>33</v>
      </c>
      <c r="B118" s="4" t="s">
        <v>373</v>
      </c>
      <c r="C118" s="4" t="s">
        <v>108</v>
      </c>
      <c r="D118" s="4" t="s">
        <v>405</v>
      </c>
      <c r="E118" s="4" t="s">
        <v>246</v>
      </c>
      <c r="F118" s="5">
        <v>92.5</v>
      </c>
      <c r="G118" s="5">
        <v>-93</v>
      </c>
      <c r="H118" s="10">
        <v>-190</v>
      </c>
      <c r="I118" s="10"/>
      <c r="J118" s="10"/>
      <c r="K118" s="10"/>
      <c r="L118" s="10"/>
      <c r="M118" s="10"/>
      <c r="N118" s="10"/>
      <c r="O118" s="10"/>
      <c r="P118" s="10"/>
      <c r="Q118" s="11"/>
      <c r="R118" s="16">
        <f>S118/1000</f>
        <v>0</v>
      </c>
      <c r="S118" s="14"/>
    </row>
    <row r="119" spans="1:19" s="6" customFormat="1" ht="12.75" x14ac:dyDescent="0.15">
      <c r="A119" s="4" t="s">
        <v>0</v>
      </c>
      <c r="B119" s="4" t="s">
        <v>374</v>
      </c>
      <c r="C119" s="4" t="s">
        <v>248</v>
      </c>
      <c r="D119" s="4" t="s">
        <v>405</v>
      </c>
      <c r="E119" s="4" t="s">
        <v>243</v>
      </c>
      <c r="F119" s="5">
        <v>104.45</v>
      </c>
      <c r="G119" s="5">
        <v>-105</v>
      </c>
      <c r="H119" s="10">
        <v>260</v>
      </c>
      <c r="I119" s="10">
        <v>270</v>
      </c>
      <c r="J119" s="10">
        <v>275</v>
      </c>
      <c r="K119" s="10">
        <v>165</v>
      </c>
      <c r="L119" s="10">
        <v>172.5</v>
      </c>
      <c r="M119" s="10">
        <v>175</v>
      </c>
      <c r="N119" s="10">
        <v>300</v>
      </c>
      <c r="O119" s="10">
        <v>315</v>
      </c>
      <c r="P119" s="10">
        <v>325</v>
      </c>
      <c r="Q119" s="11">
        <v>775</v>
      </c>
      <c r="R119" s="16">
        <f>S119/1000</f>
        <v>95.918999999999997</v>
      </c>
      <c r="S119" s="14">
        <v>95919</v>
      </c>
    </row>
    <row r="120" spans="1:19" s="6" customFormat="1" ht="12.75" x14ac:dyDescent="0.15">
      <c r="A120" s="4" t="s">
        <v>1</v>
      </c>
      <c r="B120" s="4" t="s">
        <v>375</v>
      </c>
      <c r="C120" s="4" t="s">
        <v>25</v>
      </c>
      <c r="D120" s="4" t="s">
        <v>405</v>
      </c>
      <c r="E120" s="4" t="s">
        <v>257</v>
      </c>
      <c r="F120" s="5">
        <v>100</v>
      </c>
      <c r="G120" s="5">
        <v>-105</v>
      </c>
      <c r="H120" s="10">
        <v>255</v>
      </c>
      <c r="I120" s="10">
        <v>-275</v>
      </c>
      <c r="J120" s="10">
        <v>275</v>
      </c>
      <c r="K120" s="10">
        <v>180</v>
      </c>
      <c r="L120" s="10">
        <v>-190</v>
      </c>
      <c r="M120" s="10">
        <v>-190</v>
      </c>
      <c r="N120" s="10">
        <v>300</v>
      </c>
      <c r="O120" s="10">
        <v>-315</v>
      </c>
      <c r="P120" s="10">
        <v>-315</v>
      </c>
      <c r="Q120" s="11">
        <v>755</v>
      </c>
      <c r="R120" s="16">
        <f>S120/1000</f>
        <v>95.379000000000005</v>
      </c>
      <c r="S120" s="14">
        <v>95379</v>
      </c>
    </row>
    <row r="121" spans="1:19" s="6" customFormat="1" ht="12.75" x14ac:dyDescent="0.15">
      <c r="A121" s="4" t="s">
        <v>2</v>
      </c>
      <c r="B121" s="4" t="s">
        <v>376</v>
      </c>
      <c r="C121" s="4" t="s">
        <v>25</v>
      </c>
      <c r="D121" s="4" t="s">
        <v>405</v>
      </c>
      <c r="E121" s="4" t="s">
        <v>257</v>
      </c>
      <c r="F121" s="5">
        <v>103.05</v>
      </c>
      <c r="G121" s="5">
        <v>-105</v>
      </c>
      <c r="H121" s="10">
        <v>292.5</v>
      </c>
      <c r="I121" s="10">
        <v>305</v>
      </c>
      <c r="J121" s="10">
        <v>-310.5</v>
      </c>
      <c r="K121" s="10">
        <v>155</v>
      </c>
      <c r="L121" s="10">
        <v>-162.5</v>
      </c>
      <c r="M121" s="10">
        <v>-162.5</v>
      </c>
      <c r="N121" s="10">
        <v>277.5</v>
      </c>
      <c r="O121" s="10">
        <v>287.5</v>
      </c>
      <c r="P121" s="10">
        <v>-297.5</v>
      </c>
      <c r="Q121" s="11">
        <v>747.5</v>
      </c>
      <c r="R121" s="16">
        <f>S121/1000</f>
        <v>93.100999999999999</v>
      </c>
      <c r="S121" s="14">
        <v>93101</v>
      </c>
    </row>
    <row r="122" spans="1:19" s="6" customFormat="1" ht="12.75" x14ac:dyDescent="0.15">
      <c r="A122" s="4" t="s">
        <v>14</v>
      </c>
      <c r="B122" s="4" t="s">
        <v>377</v>
      </c>
      <c r="C122" s="4" t="s">
        <v>245</v>
      </c>
      <c r="D122" s="4" t="s">
        <v>405</v>
      </c>
      <c r="E122" s="4" t="s">
        <v>243</v>
      </c>
      <c r="F122" s="5">
        <v>99.2</v>
      </c>
      <c r="G122" s="5">
        <v>-105</v>
      </c>
      <c r="H122" s="10">
        <v>270</v>
      </c>
      <c r="I122" s="10">
        <v>280</v>
      </c>
      <c r="J122" s="10">
        <v>-290</v>
      </c>
      <c r="K122" s="10">
        <v>-150</v>
      </c>
      <c r="L122" s="10">
        <v>150</v>
      </c>
      <c r="M122" s="10">
        <v>-155</v>
      </c>
      <c r="N122" s="10">
        <v>290</v>
      </c>
      <c r="O122" s="10">
        <v>310</v>
      </c>
      <c r="P122" s="10">
        <v>-317.5</v>
      </c>
      <c r="Q122" s="11">
        <v>740</v>
      </c>
      <c r="R122" s="16">
        <f>S122/1000</f>
        <v>93.840999999999994</v>
      </c>
      <c r="S122" s="14">
        <v>93841</v>
      </c>
    </row>
    <row r="123" spans="1:19" s="6" customFormat="1" ht="12.75" x14ac:dyDescent="0.15">
      <c r="A123" s="4" t="s">
        <v>40</v>
      </c>
      <c r="B123" s="4" t="s">
        <v>378</v>
      </c>
      <c r="C123" s="4" t="s">
        <v>19</v>
      </c>
      <c r="D123" s="4" t="s">
        <v>405</v>
      </c>
      <c r="E123" s="4" t="s">
        <v>243</v>
      </c>
      <c r="F123" s="5">
        <v>104.2</v>
      </c>
      <c r="G123" s="5">
        <v>-105</v>
      </c>
      <c r="H123" s="10">
        <v>275</v>
      </c>
      <c r="I123" s="10">
        <v>-292.5</v>
      </c>
      <c r="J123" s="10">
        <v>-292.5</v>
      </c>
      <c r="K123" s="10">
        <v>187.5</v>
      </c>
      <c r="L123" s="10">
        <v>-195</v>
      </c>
      <c r="M123" s="10">
        <v>195</v>
      </c>
      <c r="N123" s="10">
        <v>260</v>
      </c>
      <c r="O123" s="10">
        <v>-270</v>
      </c>
      <c r="P123" s="10">
        <v>0</v>
      </c>
      <c r="Q123" s="11">
        <v>730</v>
      </c>
      <c r="R123" s="16">
        <f>S123/1000</f>
        <v>90.450999999999993</v>
      </c>
      <c r="S123" s="14">
        <v>90451</v>
      </c>
    </row>
    <row r="124" spans="1:19" s="6" customFormat="1" ht="12.75" x14ac:dyDescent="0.15">
      <c r="A124" s="4" t="s">
        <v>43</v>
      </c>
      <c r="B124" s="4" t="s">
        <v>379</v>
      </c>
      <c r="C124" s="4" t="s">
        <v>86</v>
      </c>
      <c r="D124" s="4" t="s">
        <v>405</v>
      </c>
      <c r="E124" s="4" t="s">
        <v>249</v>
      </c>
      <c r="F124" s="5">
        <v>101.6</v>
      </c>
      <c r="G124" s="5">
        <v>-105</v>
      </c>
      <c r="H124" s="10">
        <v>240</v>
      </c>
      <c r="I124" s="10">
        <v>250</v>
      </c>
      <c r="J124" s="10">
        <v>257.5</v>
      </c>
      <c r="K124" s="10">
        <v>130</v>
      </c>
      <c r="L124" s="10">
        <v>135</v>
      </c>
      <c r="M124" s="10">
        <v>-137.5</v>
      </c>
      <c r="N124" s="10">
        <v>270</v>
      </c>
      <c r="O124" s="10">
        <v>280</v>
      </c>
      <c r="P124" s="10">
        <v>-285</v>
      </c>
      <c r="Q124" s="11">
        <v>672.5</v>
      </c>
      <c r="R124" s="16">
        <f>S124/1000</f>
        <v>84.32</v>
      </c>
      <c r="S124" s="14">
        <v>84320</v>
      </c>
    </row>
    <row r="125" spans="1:19" s="6" customFormat="1" ht="12.75" x14ac:dyDescent="0.15">
      <c r="A125" s="4" t="s">
        <v>17</v>
      </c>
      <c r="B125" s="4" t="s">
        <v>380</v>
      </c>
      <c r="C125" s="4" t="s">
        <v>237</v>
      </c>
      <c r="D125" s="4" t="s">
        <v>405</v>
      </c>
      <c r="E125" s="4" t="s">
        <v>253</v>
      </c>
      <c r="F125" s="5">
        <v>102.5</v>
      </c>
      <c r="G125" s="5">
        <v>-105</v>
      </c>
      <c r="H125" s="10">
        <v>220</v>
      </c>
      <c r="I125" s="10">
        <v>230</v>
      </c>
      <c r="J125" s="10">
        <v>235</v>
      </c>
      <c r="K125" s="10">
        <v>-170</v>
      </c>
      <c r="L125" s="10">
        <v>175</v>
      </c>
      <c r="M125" s="10">
        <v>-180</v>
      </c>
      <c r="N125" s="10">
        <v>230</v>
      </c>
      <c r="O125" s="10">
        <v>240</v>
      </c>
      <c r="P125" s="10">
        <v>-250</v>
      </c>
      <c r="Q125" s="11">
        <v>650</v>
      </c>
      <c r="R125" s="16">
        <f>S125/1000</f>
        <v>81.161000000000001</v>
      </c>
      <c r="S125" s="14">
        <v>81161</v>
      </c>
    </row>
    <row r="126" spans="1:19" s="6" customFormat="1" ht="12.75" x14ac:dyDescent="0.15">
      <c r="A126" s="4" t="s">
        <v>13</v>
      </c>
      <c r="B126" s="4" t="s">
        <v>381</v>
      </c>
      <c r="C126" s="4" t="s">
        <v>64</v>
      </c>
      <c r="D126" s="4" t="s">
        <v>405</v>
      </c>
      <c r="E126" s="4" t="s">
        <v>257</v>
      </c>
      <c r="F126" s="5">
        <v>104.7</v>
      </c>
      <c r="G126" s="5">
        <v>-105</v>
      </c>
      <c r="H126" s="10">
        <v>205</v>
      </c>
      <c r="I126" s="10">
        <v>212.5</v>
      </c>
      <c r="J126" s="10">
        <v>222.5</v>
      </c>
      <c r="K126" s="10">
        <v>130</v>
      </c>
      <c r="L126" s="10">
        <v>140</v>
      </c>
      <c r="M126" s="10">
        <v>147.5</v>
      </c>
      <c r="N126" s="10">
        <v>230</v>
      </c>
      <c r="O126" s="10">
        <v>250</v>
      </c>
      <c r="P126" s="10">
        <v>260</v>
      </c>
      <c r="Q126" s="11">
        <v>630</v>
      </c>
      <c r="R126" s="16">
        <f>S126/1000</f>
        <v>77.885999999999996</v>
      </c>
      <c r="S126" s="14">
        <v>77886</v>
      </c>
    </row>
    <row r="127" spans="1:19" s="6" customFormat="1" ht="12.75" x14ac:dyDescent="0.15">
      <c r="A127" s="4" t="s">
        <v>9</v>
      </c>
      <c r="B127" s="4" t="s">
        <v>382</v>
      </c>
      <c r="C127" s="4" t="s">
        <v>175</v>
      </c>
      <c r="D127" s="4" t="s">
        <v>405</v>
      </c>
      <c r="E127" s="4" t="s">
        <v>246</v>
      </c>
      <c r="F127" s="5">
        <v>104.6</v>
      </c>
      <c r="G127" s="5">
        <v>-105</v>
      </c>
      <c r="H127" s="10">
        <v>220</v>
      </c>
      <c r="I127" s="10">
        <v>230</v>
      </c>
      <c r="J127" s="10">
        <v>235</v>
      </c>
      <c r="K127" s="10">
        <v>135</v>
      </c>
      <c r="L127" s="10">
        <v>142.5</v>
      </c>
      <c r="M127" s="10">
        <v>-145</v>
      </c>
      <c r="N127" s="10">
        <v>220</v>
      </c>
      <c r="O127" s="10">
        <v>230</v>
      </c>
      <c r="P127" s="10">
        <v>240</v>
      </c>
      <c r="Q127" s="11">
        <v>617.5</v>
      </c>
      <c r="R127" s="16">
        <f>S127/1000</f>
        <v>76.375</v>
      </c>
      <c r="S127" s="14">
        <v>76375</v>
      </c>
    </row>
    <row r="128" spans="1:19" s="6" customFormat="1" ht="12.75" x14ac:dyDescent="0.15">
      <c r="A128" s="4" t="s">
        <v>51</v>
      </c>
      <c r="B128" s="4" t="s">
        <v>383</v>
      </c>
      <c r="C128" s="4" t="s">
        <v>155</v>
      </c>
      <c r="D128" s="4" t="s">
        <v>405</v>
      </c>
      <c r="E128" s="4" t="s">
        <v>249</v>
      </c>
      <c r="F128" s="5">
        <v>97.75</v>
      </c>
      <c r="G128" s="5">
        <v>-105</v>
      </c>
      <c r="H128" s="10">
        <v>200</v>
      </c>
      <c r="I128" s="10">
        <v>215</v>
      </c>
      <c r="J128" s="10">
        <v>-220</v>
      </c>
      <c r="K128" s="10">
        <v>150</v>
      </c>
      <c r="L128" s="10">
        <v>-160</v>
      </c>
      <c r="M128" s="10">
        <v>-160</v>
      </c>
      <c r="N128" s="10">
        <v>200</v>
      </c>
      <c r="O128" s="10">
        <v>-215</v>
      </c>
      <c r="P128" s="10">
        <v>-215</v>
      </c>
      <c r="Q128" s="11">
        <v>565</v>
      </c>
      <c r="R128" s="16">
        <f>S128/1000</f>
        <v>72.155000000000001</v>
      </c>
      <c r="S128" s="14">
        <v>72155</v>
      </c>
    </row>
    <row r="129" spans="1:19" s="6" customFormat="1" ht="12.75" x14ac:dyDescent="0.15">
      <c r="A129" s="4" t="s">
        <v>69</v>
      </c>
      <c r="B129" s="4" t="s">
        <v>384</v>
      </c>
      <c r="C129" s="4" t="s">
        <v>271</v>
      </c>
      <c r="D129" s="4" t="s">
        <v>405</v>
      </c>
      <c r="E129" s="4" t="s">
        <v>246</v>
      </c>
      <c r="F129" s="5">
        <v>97.65</v>
      </c>
      <c r="G129" s="5">
        <v>-105</v>
      </c>
      <c r="H129" s="10">
        <v>190</v>
      </c>
      <c r="I129" s="10">
        <v>200</v>
      </c>
      <c r="J129" s="10">
        <v>-205</v>
      </c>
      <c r="K129" s="10">
        <v>130</v>
      </c>
      <c r="L129" s="10">
        <v>-135</v>
      </c>
      <c r="M129" s="10">
        <v>135</v>
      </c>
      <c r="N129" s="10">
        <v>-210</v>
      </c>
      <c r="O129" s="10">
        <v>210</v>
      </c>
      <c r="P129" s="10">
        <v>220</v>
      </c>
      <c r="Q129" s="11">
        <v>555</v>
      </c>
      <c r="R129" s="16">
        <f>S129/1000</f>
        <v>70.912999999999997</v>
      </c>
      <c r="S129" s="14">
        <v>70913</v>
      </c>
    </row>
    <row r="130" spans="1:19" s="6" customFormat="1" ht="12.75" x14ac:dyDescent="0.15">
      <c r="A130" s="4" t="s">
        <v>33</v>
      </c>
      <c r="B130" s="4" t="s">
        <v>385</v>
      </c>
      <c r="C130" s="4" t="s">
        <v>31</v>
      </c>
      <c r="D130" s="4" t="s">
        <v>405</v>
      </c>
      <c r="E130" s="4" t="s">
        <v>257</v>
      </c>
      <c r="F130" s="5">
        <v>104.35</v>
      </c>
      <c r="G130" s="5">
        <v>-105</v>
      </c>
      <c r="H130" s="10">
        <v>255</v>
      </c>
      <c r="I130" s="10">
        <v>-265</v>
      </c>
      <c r="J130" s="10">
        <v>265</v>
      </c>
      <c r="K130" s="10">
        <v>160</v>
      </c>
      <c r="L130" s="10">
        <v>165</v>
      </c>
      <c r="M130" s="10">
        <v>170</v>
      </c>
      <c r="N130" s="10">
        <v>-250</v>
      </c>
      <c r="O130" s="10">
        <v>-250</v>
      </c>
      <c r="P130" s="10">
        <v>-250</v>
      </c>
      <c r="Q130" s="11">
        <v>0</v>
      </c>
      <c r="R130" s="16">
        <f>S130/1000</f>
        <v>0</v>
      </c>
      <c r="S130" s="14">
        <v>0</v>
      </c>
    </row>
    <row r="131" spans="1:19" s="6" customFormat="1" ht="12.75" x14ac:dyDescent="0.15">
      <c r="A131" s="4" t="s">
        <v>33</v>
      </c>
      <c r="B131" s="4" t="s">
        <v>386</v>
      </c>
      <c r="C131" s="4" t="s">
        <v>237</v>
      </c>
      <c r="D131" s="4" t="s">
        <v>405</v>
      </c>
      <c r="E131" s="4" t="s">
        <v>257</v>
      </c>
      <c r="F131" s="5">
        <v>101.7</v>
      </c>
      <c r="G131" s="5">
        <v>-105</v>
      </c>
      <c r="H131" s="10">
        <v>-240</v>
      </c>
      <c r="I131" s="10">
        <v>-240</v>
      </c>
      <c r="J131" s="10">
        <v>-240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1">
        <v>0</v>
      </c>
      <c r="R131" s="16">
        <f>S131/1000</f>
        <v>0</v>
      </c>
      <c r="S131" s="14">
        <v>0</v>
      </c>
    </row>
    <row r="132" spans="1:19" s="6" customFormat="1" ht="12.75" x14ac:dyDescent="0.15">
      <c r="A132" s="4" t="s">
        <v>0</v>
      </c>
      <c r="B132" s="4" t="s">
        <v>387</v>
      </c>
      <c r="C132" s="4" t="s">
        <v>86</v>
      </c>
      <c r="D132" s="4" t="s">
        <v>405</v>
      </c>
      <c r="E132" s="4" t="s">
        <v>257</v>
      </c>
      <c r="F132" s="5">
        <v>109.2</v>
      </c>
      <c r="G132" s="5">
        <v>-120</v>
      </c>
      <c r="H132" s="10">
        <v>285</v>
      </c>
      <c r="I132" s="10">
        <v>300</v>
      </c>
      <c r="J132" s="10">
        <v>310</v>
      </c>
      <c r="K132" s="10">
        <v>170</v>
      </c>
      <c r="L132" s="10">
        <v>182.5</v>
      </c>
      <c r="M132" s="10">
        <v>187.5</v>
      </c>
      <c r="N132" s="10">
        <v>270</v>
      </c>
      <c r="O132" s="10">
        <v>290</v>
      </c>
      <c r="P132" s="10">
        <v>-302.5</v>
      </c>
      <c r="Q132" s="11">
        <v>787.5</v>
      </c>
      <c r="R132" s="16">
        <f>S132/1000</f>
        <v>95.484999999999999</v>
      </c>
      <c r="S132" s="14">
        <v>95485</v>
      </c>
    </row>
    <row r="133" spans="1:19" s="6" customFormat="1" ht="12.75" x14ac:dyDescent="0.15">
      <c r="A133" s="4" t="s">
        <v>1</v>
      </c>
      <c r="B133" s="4" t="s">
        <v>388</v>
      </c>
      <c r="C133" s="4" t="s">
        <v>8</v>
      </c>
      <c r="D133" s="4" t="s">
        <v>405</v>
      </c>
      <c r="E133" s="4" t="s">
        <v>249</v>
      </c>
      <c r="F133" s="5">
        <v>108.8</v>
      </c>
      <c r="G133" s="5">
        <v>-120</v>
      </c>
      <c r="H133" s="10">
        <v>255</v>
      </c>
      <c r="I133" s="10">
        <v>262.5</v>
      </c>
      <c r="J133" s="10">
        <v>272.5</v>
      </c>
      <c r="K133" s="10">
        <v>160</v>
      </c>
      <c r="L133" s="10">
        <v>170</v>
      </c>
      <c r="M133" s="10">
        <v>177.5</v>
      </c>
      <c r="N133" s="10">
        <v>265</v>
      </c>
      <c r="O133" s="10">
        <v>280</v>
      </c>
      <c r="P133" s="10">
        <v>285</v>
      </c>
      <c r="Q133" s="11">
        <v>735</v>
      </c>
      <c r="R133" s="16">
        <f>S133/1000</f>
        <v>89.269000000000005</v>
      </c>
      <c r="S133" s="14">
        <v>89269</v>
      </c>
    </row>
    <row r="134" spans="1:19" s="6" customFormat="1" ht="12.75" x14ac:dyDescent="0.15">
      <c r="A134" s="4" t="s">
        <v>2</v>
      </c>
      <c r="B134" s="4" t="s">
        <v>389</v>
      </c>
      <c r="C134" s="4" t="s">
        <v>72</v>
      </c>
      <c r="D134" s="4" t="s">
        <v>405</v>
      </c>
      <c r="E134" s="4" t="s">
        <v>257</v>
      </c>
      <c r="F134" s="5">
        <v>107.65</v>
      </c>
      <c r="G134" s="5">
        <v>-120</v>
      </c>
      <c r="H134" s="10">
        <v>250</v>
      </c>
      <c r="I134" s="10">
        <v>262.5</v>
      </c>
      <c r="J134" s="10">
        <v>270</v>
      </c>
      <c r="K134" s="10">
        <v>170</v>
      </c>
      <c r="L134" s="10">
        <v>180</v>
      </c>
      <c r="M134" s="10">
        <v>187.5</v>
      </c>
      <c r="N134" s="10">
        <v>257.5</v>
      </c>
      <c r="O134" s="10">
        <v>270</v>
      </c>
      <c r="P134" s="10">
        <v>-280</v>
      </c>
      <c r="Q134" s="11">
        <v>727.5</v>
      </c>
      <c r="R134" s="16">
        <f>S134/1000</f>
        <v>88.79</v>
      </c>
      <c r="S134" s="14">
        <v>88790</v>
      </c>
    </row>
    <row r="135" spans="1:19" s="6" customFormat="1" ht="12.75" x14ac:dyDescent="0.15">
      <c r="A135" s="4" t="s">
        <v>14</v>
      </c>
      <c r="B135" s="4" t="s">
        <v>390</v>
      </c>
      <c r="C135" s="4" t="s">
        <v>25</v>
      </c>
      <c r="D135" s="4" t="s">
        <v>405</v>
      </c>
      <c r="E135" s="4" t="s">
        <v>246</v>
      </c>
      <c r="F135" s="5">
        <v>119.45</v>
      </c>
      <c r="G135" s="5">
        <v>-120</v>
      </c>
      <c r="H135" s="10">
        <v>250</v>
      </c>
      <c r="I135" s="10">
        <v>275</v>
      </c>
      <c r="J135" s="10">
        <v>280</v>
      </c>
      <c r="K135" s="10">
        <v>150</v>
      </c>
      <c r="L135" s="10">
        <v>162.5</v>
      </c>
      <c r="M135" s="10">
        <v>167.5</v>
      </c>
      <c r="N135" s="10">
        <v>250</v>
      </c>
      <c r="O135" s="10">
        <v>270</v>
      </c>
      <c r="P135" s="10">
        <v>-282.5</v>
      </c>
      <c r="Q135" s="11">
        <v>717.5</v>
      </c>
      <c r="R135" s="16">
        <f>S135/1000</f>
        <v>83.573999999999998</v>
      </c>
      <c r="S135" s="14">
        <v>83574</v>
      </c>
    </row>
    <row r="136" spans="1:19" s="6" customFormat="1" ht="12.75" x14ac:dyDescent="0.15">
      <c r="A136" s="4" t="s">
        <v>40</v>
      </c>
      <c r="B136" s="4" t="s">
        <v>391</v>
      </c>
      <c r="C136" s="4" t="s">
        <v>271</v>
      </c>
      <c r="D136" s="4" t="s">
        <v>405</v>
      </c>
      <c r="E136" s="4" t="s">
        <v>243</v>
      </c>
      <c r="F136" s="5">
        <v>116.65</v>
      </c>
      <c r="G136" s="5">
        <v>-120</v>
      </c>
      <c r="H136" s="10">
        <v>240</v>
      </c>
      <c r="I136" s="10">
        <v>-250</v>
      </c>
      <c r="J136" s="10">
        <v>-250</v>
      </c>
      <c r="K136" s="10">
        <v>170</v>
      </c>
      <c r="L136" s="10">
        <v>-175</v>
      </c>
      <c r="M136" s="10">
        <v>-175</v>
      </c>
      <c r="N136" s="10">
        <v>250</v>
      </c>
      <c r="O136" s="10">
        <v>260</v>
      </c>
      <c r="P136" s="10">
        <v>270</v>
      </c>
      <c r="Q136" s="11">
        <v>680</v>
      </c>
      <c r="R136" s="16">
        <f>S136/1000</f>
        <v>80.037000000000006</v>
      </c>
      <c r="S136" s="14">
        <v>80037</v>
      </c>
    </row>
    <row r="137" spans="1:19" s="6" customFormat="1" ht="12.75" x14ac:dyDescent="0.15">
      <c r="A137" s="4" t="s">
        <v>43</v>
      </c>
      <c r="B137" s="4" t="s">
        <v>392</v>
      </c>
      <c r="C137" s="4" t="s">
        <v>64</v>
      </c>
      <c r="D137" s="4" t="s">
        <v>405</v>
      </c>
      <c r="E137" s="4" t="s">
        <v>249</v>
      </c>
      <c r="F137" s="5">
        <v>107.25</v>
      </c>
      <c r="G137" s="5">
        <v>-120</v>
      </c>
      <c r="H137" s="10">
        <v>240</v>
      </c>
      <c r="I137" s="10">
        <v>252.5</v>
      </c>
      <c r="J137" s="10">
        <v>-260</v>
      </c>
      <c r="K137" s="10">
        <v>140</v>
      </c>
      <c r="L137" s="10">
        <v>145</v>
      </c>
      <c r="M137" s="10">
        <v>-150</v>
      </c>
      <c r="N137" s="10">
        <v>245</v>
      </c>
      <c r="O137" s="10">
        <v>260</v>
      </c>
      <c r="P137" s="10">
        <v>-270</v>
      </c>
      <c r="Q137" s="11">
        <v>657.5</v>
      </c>
      <c r="R137" s="16">
        <f>S137/1000</f>
        <v>80.384</v>
      </c>
      <c r="S137" s="14">
        <v>80384</v>
      </c>
    </row>
    <row r="138" spans="1:19" s="6" customFormat="1" ht="12.75" x14ac:dyDescent="0.15">
      <c r="A138" s="4" t="s">
        <v>0</v>
      </c>
      <c r="B138" s="4" t="s">
        <v>393</v>
      </c>
      <c r="C138" s="4" t="s">
        <v>16</v>
      </c>
      <c r="D138" s="4" t="s">
        <v>405</v>
      </c>
      <c r="E138" s="4" t="s">
        <v>246</v>
      </c>
      <c r="F138" s="5">
        <v>168.7</v>
      </c>
      <c r="G138" s="5">
        <v>120</v>
      </c>
      <c r="H138" s="10">
        <v>320</v>
      </c>
      <c r="I138" s="10">
        <v>340</v>
      </c>
      <c r="J138" s="10">
        <v>-355.5</v>
      </c>
      <c r="K138" s="10">
        <v>220</v>
      </c>
      <c r="L138" s="10">
        <v>240</v>
      </c>
      <c r="M138" s="10">
        <v>245</v>
      </c>
      <c r="N138" s="10">
        <v>265</v>
      </c>
      <c r="O138" s="10">
        <v>290</v>
      </c>
      <c r="P138" s="10">
        <v>325</v>
      </c>
      <c r="Q138" s="11">
        <v>910</v>
      </c>
      <c r="R138" s="16">
        <f>S138/1000</f>
        <v>92.578999999999994</v>
      </c>
      <c r="S138" s="14">
        <v>92579</v>
      </c>
    </row>
    <row r="139" spans="1:19" s="6" customFormat="1" ht="12.75" x14ac:dyDescent="0.15">
      <c r="A139" s="4" t="s">
        <v>1</v>
      </c>
      <c r="B139" s="4" t="s">
        <v>394</v>
      </c>
      <c r="C139" s="4" t="s">
        <v>8</v>
      </c>
      <c r="D139" s="4" t="s">
        <v>405</v>
      </c>
      <c r="E139" s="4" t="s">
        <v>246</v>
      </c>
      <c r="F139" s="5">
        <v>149.05000000000001</v>
      </c>
      <c r="G139" s="5">
        <v>120</v>
      </c>
      <c r="H139" s="10">
        <v>290</v>
      </c>
      <c r="I139" s="10">
        <v>305</v>
      </c>
      <c r="J139" s="10">
        <v>315</v>
      </c>
      <c r="K139" s="10">
        <v>220</v>
      </c>
      <c r="L139" s="10">
        <v>235</v>
      </c>
      <c r="M139" s="10">
        <v>245</v>
      </c>
      <c r="N139" s="10">
        <v>265</v>
      </c>
      <c r="O139" s="10">
        <v>285</v>
      </c>
      <c r="P139" s="10">
        <v>0</v>
      </c>
      <c r="Q139" s="11">
        <v>845</v>
      </c>
      <c r="R139" s="16">
        <f>S139/1000</f>
        <v>89.9</v>
      </c>
      <c r="S139" s="14">
        <v>89900</v>
      </c>
    </row>
    <row r="140" spans="1:19" s="6" customFormat="1" ht="12.75" x14ac:dyDescent="0.15">
      <c r="A140" s="4" t="s">
        <v>2</v>
      </c>
      <c r="B140" s="4" t="s">
        <v>395</v>
      </c>
      <c r="C140" s="4" t="s">
        <v>184</v>
      </c>
      <c r="D140" s="4" t="s">
        <v>405</v>
      </c>
      <c r="E140" s="4" t="s">
        <v>257</v>
      </c>
      <c r="F140" s="5">
        <v>133.80000000000001</v>
      </c>
      <c r="G140" s="5">
        <v>120</v>
      </c>
      <c r="H140" s="10">
        <v>250</v>
      </c>
      <c r="I140" s="10">
        <v>260</v>
      </c>
      <c r="J140" s="10">
        <v>270</v>
      </c>
      <c r="K140" s="10">
        <v>215</v>
      </c>
      <c r="L140" s="10">
        <v>222.5</v>
      </c>
      <c r="M140" s="10">
        <v>227.5</v>
      </c>
      <c r="N140" s="10">
        <v>250</v>
      </c>
      <c r="O140" s="10">
        <v>265</v>
      </c>
      <c r="P140" s="10">
        <v>272.5</v>
      </c>
      <c r="Q140" s="11">
        <v>770</v>
      </c>
      <c r="R140" s="16">
        <f>S140/1000</f>
        <v>85.483000000000004</v>
      </c>
      <c r="S140" s="14">
        <v>85483</v>
      </c>
    </row>
    <row r="141" spans="1:19" s="6" customFormat="1" ht="12.75" x14ac:dyDescent="0.15">
      <c r="A141" s="4" t="s">
        <v>14</v>
      </c>
      <c r="B141" s="4" t="s">
        <v>396</v>
      </c>
      <c r="C141" s="4" t="s">
        <v>259</v>
      </c>
      <c r="D141" s="4" t="s">
        <v>405</v>
      </c>
      <c r="E141" s="4" t="s">
        <v>246</v>
      </c>
      <c r="F141" s="5">
        <v>139.55000000000001</v>
      </c>
      <c r="G141" s="5">
        <v>120</v>
      </c>
      <c r="H141" s="10">
        <v>265</v>
      </c>
      <c r="I141" s="10">
        <v>277.5</v>
      </c>
      <c r="J141" s="10">
        <v>282.5</v>
      </c>
      <c r="K141" s="10">
        <v>177.5</v>
      </c>
      <c r="L141" s="10">
        <v>185</v>
      </c>
      <c r="M141" s="10">
        <v>192.5</v>
      </c>
      <c r="N141" s="10">
        <v>262.5</v>
      </c>
      <c r="O141" s="10">
        <v>-275</v>
      </c>
      <c r="P141" s="10">
        <v>-275</v>
      </c>
      <c r="Q141" s="11">
        <v>737.5</v>
      </c>
      <c r="R141" s="16">
        <f>S141/1000</f>
        <v>80.497</v>
      </c>
      <c r="S141" s="14">
        <v>80497</v>
      </c>
    </row>
    <row r="142" spans="1:19" s="6" customFormat="1" ht="12.75" x14ac:dyDescent="0.15">
      <c r="A142" s="4" t="s">
        <v>40</v>
      </c>
      <c r="B142" s="4" t="s">
        <v>397</v>
      </c>
      <c r="C142" s="4" t="s">
        <v>96</v>
      </c>
      <c r="D142" s="4" t="s">
        <v>405</v>
      </c>
      <c r="E142" s="4" t="s">
        <v>257</v>
      </c>
      <c r="F142" s="5">
        <v>158.6</v>
      </c>
      <c r="G142" s="5">
        <v>120</v>
      </c>
      <c r="H142" s="10">
        <v>-270</v>
      </c>
      <c r="I142" s="10">
        <v>-270</v>
      </c>
      <c r="J142" s="10">
        <v>270</v>
      </c>
      <c r="K142" s="10">
        <v>160</v>
      </c>
      <c r="L142" s="10">
        <v>170</v>
      </c>
      <c r="M142" s="10">
        <v>175</v>
      </c>
      <c r="N142" s="10">
        <v>250</v>
      </c>
      <c r="O142" s="10">
        <v>260</v>
      </c>
      <c r="P142" s="10">
        <v>-265</v>
      </c>
      <c r="Q142" s="11">
        <v>705</v>
      </c>
      <c r="R142" s="16">
        <f>S142/1000</f>
        <v>73.299000000000007</v>
      </c>
      <c r="S142" s="14">
        <v>73299</v>
      </c>
    </row>
    <row r="143" spans="1:19" s="6" customFormat="1" ht="12.75" x14ac:dyDescent="0.15">
      <c r="A143" s="4" t="s">
        <v>43</v>
      </c>
      <c r="B143" s="4" t="s">
        <v>398</v>
      </c>
      <c r="C143" s="4" t="s">
        <v>131</v>
      </c>
      <c r="D143" s="4" t="s">
        <v>405</v>
      </c>
      <c r="E143" s="4" t="s">
        <v>257</v>
      </c>
      <c r="F143" s="5">
        <v>122.95</v>
      </c>
      <c r="G143" s="5">
        <v>120</v>
      </c>
      <c r="H143" s="10">
        <v>230</v>
      </c>
      <c r="I143" s="10">
        <v>-240</v>
      </c>
      <c r="J143" s="10">
        <v>240</v>
      </c>
      <c r="K143" s="10">
        <v>130</v>
      </c>
      <c r="L143" s="10">
        <v>137.5</v>
      </c>
      <c r="M143" s="10">
        <v>-142.5</v>
      </c>
      <c r="N143" s="10">
        <v>230</v>
      </c>
      <c r="O143" s="10">
        <v>237.5</v>
      </c>
      <c r="P143" s="10">
        <v>-242.5</v>
      </c>
      <c r="Q143" s="11">
        <v>615</v>
      </c>
      <c r="R143" s="16">
        <f>S143/1000</f>
        <v>70.742999999999995</v>
      </c>
      <c r="S143" s="14">
        <v>70743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PL CL 14-18</vt:lpstr>
      <vt:lpstr>PL CL 19-23</vt:lpstr>
      <vt:lpstr>PL CL 14-18!Область_печати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Алевтина</dc:creator>
  <cp:lastModifiedBy>X</cp:lastModifiedBy>
  <dcterms:created xsi:type="dcterms:W3CDTF">2025-03-22T19:25:22Z</dcterms:created>
  <dcterms:modified xsi:type="dcterms:W3CDTF">2026-03-13T14:52:52Z</dcterms:modified>
</cp:coreProperties>
</file>