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Февраль/"/>
    </mc:Choice>
  </mc:AlternateContent>
  <xr:revisionPtr revIDLastSave="0" documentId="13_ncr:1_{751EAE47-1059-8544-A6CC-2C027EF1E6F4}" xr6:coauthVersionLast="45" xr6:coauthVersionMax="45" xr10:uidLastSave="{00000000-0000-0000-0000-000000000000}"/>
  <bookViews>
    <workbookView xWindow="900" yWindow="460" windowWidth="27900" windowHeight="16120" firstSheet="4" activeTab="9" xr2:uid="{00000000-000D-0000-FFFF-FFFF00000000}"/>
  </bookViews>
  <sheets>
    <sheet name="IPL ПЛ без экипировки" sheetId="5" r:id="rId1"/>
    <sheet name="IPL ПЛ в бинтах" sheetId="7" r:id="rId2"/>
    <sheet name="IPL Двоеборье без экип" sheetId="17" r:id="rId3"/>
    <sheet name="IPL Жим без экипировки" sheetId="8" r:id="rId4"/>
    <sheet name="СПР Жим Софт однопетельная" sheetId="38" r:id="rId5"/>
    <sheet name="СПР Жим Софт многопетельная" sheetId="21" r:id="rId6"/>
    <sheet name="IPL Тяга без экипировки" sheetId="10" r:id="rId7"/>
    <sheet name="СПР Пауэрспорт" sheetId="25" r:id="rId8"/>
    <sheet name="СПР Жим стоя" sheetId="29" r:id="rId9"/>
    <sheet name="СПР Подъем на бицепс" sheetId="27" r:id="rId10"/>
  </sheets>
  <definedNames>
    <definedName name="_FilterDatabase" localSheetId="8" hidden="1">'СПР Жим стоя'!$A$1:$K$3</definedName>
    <definedName name="_FilterDatabase" localSheetId="0" hidden="1">'IPL ПЛ без экипировки'!$A$1:$S$3</definedName>
  </definedNames>
  <calcPr calcId="191029" refMode="R1C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" i="38" l="1"/>
</calcChain>
</file>

<file path=xl/sharedStrings.xml><?xml version="1.0" encoding="utf-8"?>
<sst xmlns="http://schemas.openxmlformats.org/spreadsheetml/2006/main" count="960" uniqueCount="277">
  <si>
    <t>ФИО</t>
  </si>
  <si>
    <t>Собственный 
вес</t>
  </si>
  <si>
    <t>Город/Область</t>
  </si>
  <si>
    <t>Приседание</t>
  </si>
  <si>
    <t>Жим лёжа</t>
  </si>
  <si>
    <t>Становая тяга</t>
  </si>
  <si>
    <t>Сумма</t>
  </si>
  <si>
    <t>Очки</t>
  </si>
  <si>
    <t>Тренер</t>
  </si>
  <si>
    <t>Рек</t>
  </si>
  <si>
    <t>ВЕСОВАЯ КАТЕГОРИЯ   67.5</t>
  </si>
  <si>
    <t>1</t>
  </si>
  <si>
    <t>Свердловск/Луганская область</t>
  </si>
  <si>
    <t/>
  </si>
  <si>
    <t>ВЕСОВАЯ КАТЕГОРИЯ   75</t>
  </si>
  <si>
    <t xml:space="preserve">Волгодонск/Ростовская область </t>
  </si>
  <si>
    <t>ВЕСОВАЯ КАТЕГОРИЯ   52</t>
  </si>
  <si>
    <t>Бузинов Вадим</t>
  </si>
  <si>
    <t>Юноши 15-19 (08.09.2009)/11</t>
  </si>
  <si>
    <t xml:space="preserve">Константиновск/Ростовская область </t>
  </si>
  <si>
    <t>2</t>
  </si>
  <si>
    <t>Антонов Трофим</t>
  </si>
  <si>
    <t>Юноши 15-19 (22.07.2008)/12</t>
  </si>
  <si>
    <t>3</t>
  </si>
  <si>
    <t>Спицин Максим</t>
  </si>
  <si>
    <t>Юноши 15-19 (07.10.2008)/12</t>
  </si>
  <si>
    <t>ВЕСОВАЯ КАТЕГОРИЯ   60</t>
  </si>
  <si>
    <t>Горепёкин Данила</t>
  </si>
  <si>
    <t>Юноши 15-19 (01.08.2005)/15</t>
  </si>
  <si>
    <t xml:space="preserve">Усть-Донецкий/Ростовская область </t>
  </si>
  <si>
    <t xml:space="preserve">Палагин А. </t>
  </si>
  <si>
    <t>Шабаршин Роман</t>
  </si>
  <si>
    <t>Юноши 15-19 (07.03.2007)/13</t>
  </si>
  <si>
    <t>Орехов Данил</t>
  </si>
  <si>
    <t>Юноши 15-19 (17.12.2002)/17</t>
  </si>
  <si>
    <t>ВЕСОВАЯ КАТЕГОРИЯ   90</t>
  </si>
  <si>
    <t>ВЕСОВАЯ КАТЕГОРИЯ   100</t>
  </si>
  <si>
    <t>Пустоваров Алексей</t>
  </si>
  <si>
    <t>Белов Виталий</t>
  </si>
  <si>
    <t>Юноши 15-19 (03.03.2012)/8</t>
  </si>
  <si>
    <t>Шабаршин Алексей</t>
  </si>
  <si>
    <t>ВЕСОВАЯ КАТЕГОРИЯ   82.5</t>
  </si>
  <si>
    <t>Коровин Михаил</t>
  </si>
  <si>
    <t>Открытая (02.01.1990)/30</t>
  </si>
  <si>
    <t xml:space="preserve">Тиликин А. </t>
  </si>
  <si>
    <t xml:space="preserve">Миасс/Челябинская область </t>
  </si>
  <si>
    <t>ВЕСОВАЯ КАТЕГОРИЯ   140</t>
  </si>
  <si>
    <t>Результат</t>
  </si>
  <si>
    <t>Комаров Александр</t>
  </si>
  <si>
    <t>Мастера 60-64 (18.02.1956)/64</t>
  </si>
  <si>
    <t>Усть-Донецкий/Ростовская область</t>
  </si>
  <si>
    <t xml:space="preserve">Волгоград/Волгоградская область </t>
  </si>
  <si>
    <t>Ли Руслан</t>
  </si>
  <si>
    <t>Открытая (06.10.1979)/41</t>
  </si>
  <si>
    <t>Орехов Дмитрий</t>
  </si>
  <si>
    <t>Открытая (02.07.1985)/35</t>
  </si>
  <si>
    <t>Константиновск/Ростовская область</t>
  </si>
  <si>
    <t xml:space="preserve">Морозовск/Ростовская область </t>
  </si>
  <si>
    <t>ВЕСОВАЯ КАТЕГОРИЯ   56</t>
  </si>
  <si>
    <t>Смахтина Марина</t>
  </si>
  <si>
    <t>Шамилов Арсен</t>
  </si>
  <si>
    <t>Открытая (20.08.1990)/30</t>
  </si>
  <si>
    <t>Жим стоя</t>
  </si>
  <si>
    <t>Шакиров Руслан</t>
  </si>
  <si>
    <t>Открытая (15.09.1988)/32</t>
  </si>
  <si>
    <t>Открытый мастерский турнир "Сила в Единстве"
СПР Пауэрспорт
Волгодонск/Ростовская область, 8 ноября 2020 года</t>
  </si>
  <si>
    <t>Васильев Алексей</t>
  </si>
  <si>
    <t>Открытая (18.01.1982)/38</t>
  </si>
  <si>
    <t>Костин Григорий</t>
  </si>
  <si>
    <t>Открытая (28.06.1994)/26</t>
  </si>
  <si>
    <t xml:space="preserve">Першиков Р. </t>
  </si>
  <si>
    <t>Морозовск/Ростовская область</t>
  </si>
  <si>
    <t>Шапошник Дмитрий</t>
  </si>
  <si>
    <t>Открытая (28.01.1980)/40</t>
  </si>
  <si>
    <t>Мастера 40-49 (28.01.1980)/40</t>
  </si>
  <si>
    <t>Тяга</t>
  </si>
  <si>
    <t>Макарова Варвара</t>
  </si>
  <si>
    <t>Божина Иван</t>
  </si>
  <si>
    <t>Юноши 15-19 (13.05.2007)/13</t>
  </si>
  <si>
    <t>ВЕСОВАЯ КАТЕГОРИЯ   44</t>
  </si>
  <si>
    <t>Михайлов Андрей</t>
  </si>
  <si>
    <t>Юноши 15-19 (15.02.2005)/16</t>
  </si>
  <si>
    <t>Елжов Максим</t>
  </si>
  <si>
    <t>Федоренко Евгений</t>
  </si>
  <si>
    <t>Юноши 15-19 (05.04.2005)/15</t>
  </si>
  <si>
    <t>Юноши 15-19 (22.06.2005)/15</t>
  </si>
  <si>
    <t>Аветисян Армик</t>
  </si>
  <si>
    <t>Калашников Дмитрий</t>
  </si>
  <si>
    <t>Открытый чемпионат города Волгодонска "Большая Излучина"
IPL Пауэрлифтинг без экипировки
Волгодонск/Ростовская область, 21 февраля 2021 года</t>
  </si>
  <si>
    <t>Открытый чемпионат города Волгодонска "Большая Излучина"
IPL Пауэрлифтинг в бинтах
Волгодонск/Ростовская область, 21 февраля 2021 года</t>
  </si>
  <si>
    <t>Головко Игорь</t>
  </si>
  <si>
    <t>Козоброд Александр</t>
  </si>
  <si>
    <t>Волгодонск/Ростовская область</t>
  </si>
  <si>
    <t>Капкаев Николай</t>
  </si>
  <si>
    <t>Кутлунин Артём</t>
  </si>
  <si>
    <t>Кисиев Максим</t>
  </si>
  <si>
    <t>Меньков Николай</t>
  </si>
  <si>
    <t>Открытый чемпионат города Волгодонска "Большая Излучина"
IPL Силовое двоеборье без экипировки
Волгодонск/Ростовская область, 21 февраля 2021 года</t>
  </si>
  <si>
    <t>Самарская Татьяна</t>
  </si>
  <si>
    <t>Шведенко Николай</t>
  </si>
  <si>
    <t>Васильев А.</t>
  </si>
  <si>
    <t>Лысынюк Сергей</t>
  </si>
  <si>
    <t>Зимовники/Ростовская область</t>
  </si>
  <si>
    <t>Черномырдин Никита</t>
  </si>
  <si>
    <t>Хомушку Александр</t>
  </si>
  <si>
    <t>Волгоград/Волгоградская область</t>
  </si>
  <si>
    <t>Любимцев Алексей</t>
  </si>
  <si>
    <t>Мамонтов Владислав</t>
  </si>
  <si>
    <t>Котельниково/Волгоградская область</t>
  </si>
  <si>
    <t>Сущенко Алексей</t>
  </si>
  <si>
    <t>Медведев Денис</t>
  </si>
  <si>
    <t>Горобцов Леонид</t>
  </si>
  <si>
    <t>Мастера 55-59 (13.09.1964)/56</t>
  </si>
  <si>
    <t>Воронеж/Воронежская область</t>
  </si>
  <si>
    <t>Мамонтов Артём</t>
  </si>
  <si>
    <t>Толстяков Игорь</t>
  </si>
  <si>
    <t>Открытый чемпионат города Волгодонсака "Большая Излучина"
IPL Жим лежа без экипировки
Волгодонск/Ростовская область, 21 февраля 2021 года</t>
  </si>
  <si>
    <t>ВЕСОВАЯ КАТЕГОРИЯ   125</t>
  </si>
  <si>
    <t>Открытый чемпиронат города Волгодонска "Большая Излучина"
СПР Жим лежа в многопетельной софт экипировке
Волгодонск/Ростовская область, 21 февраля 2021 года</t>
  </si>
  <si>
    <t>Смахтина Инна</t>
  </si>
  <si>
    <t>Мастера 44-49 (23.06.1971)/49</t>
  </si>
  <si>
    <t>Кондакова Екатерина</t>
  </si>
  <si>
    <t>Самарская татьяна</t>
  </si>
  <si>
    <t>Глазырин Н.</t>
  </si>
  <si>
    <t>Забродин Кирилл</t>
  </si>
  <si>
    <t>Рогозян Лев</t>
  </si>
  <si>
    <t>Открытый чемпионат города Волгодонска "Большая Излучина"
IPL Становая тяга без экипировки
Волгодонск/Ростовская область, 21 февраля 2021 года</t>
  </si>
  <si>
    <t>Глазырин Николай</t>
  </si>
  <si>
    <t>Открытая (02.09.1987)/33</t>
  </si>
  <si>
    <t>Зоткин Игорь</t>
  </si>
  <si>
    <t>Волосников Александр</t>
  </si>
  <si>
    <t>Костин Г.</t>
  </si>
  <si>
    <t>Открытый города Волгодонска "Большая Излучина"
СПР Жим штанги стоя
Волгодонск/Ростовская область, 21 февраля 2021 года</t>
  </si>
  <si>
    <t>Таубе Александр</t>
  </si>
  <si>
    <t>Открытый города Волгодонска "Большая Излучина"
СПР Строгий подъем штанги на бицепс
Волгодонск/Ростовская область, 21 февраляя 2021 года</t>
  </si>
  <si>
    <t>Кулепкин Богдан</t>
  </si>
  <si>
    <t>Юноши 15-19 (15.03.2003)/17</t>
  </si>
  <si>
    <t>Абрамов Виктор</t>
  </si>
  <si>
    <t>Шишков Тимофей</t>
  </si>
  <si>
    <t>Богач Александ</t>
  </si>
  <si>
    <t>Юноши 15-19 (22.01.2004)/17</t>
  </si>
  <si>
    <t>Алоев Альберт</t>
  </si>
  <si>
    <t>Юноши 15-19 (24.04.2003)/17</t>
  </si>
  <si>
    <t>Открытая (15.12.1979)/41</t>
  </si>
  <si>
    <t>122,5</t>
  </si>
  <si>
    <t>Басхамджиев Баатар</t>
  </si>
  <si>
    <t>Элиста/Республика Калмыкия</t>
  </si>
  <si>
    <t>Юноши 15-19 (18.06.2005)/15</t>
  </si>
  <si>
    <t>Юноши 15-19 (20.09.2003)/17</t>
  </si>
  <si>
    <t>130.6</t>
  </si>
  <si>
    <t>Юноши 15-19 (05.06.2005)/15</t>
  </si>
  <si>
    <t>Юноши 15-19 (26.01.2011)/10</t>
  </si>
  <si>
    <t>Юноши 15-19 (22.05.2010)/10</t>
  </si>
  <si>
    <t>Юноши 15-19 (21.11.2011)/9</t>
  </si>
  <si>
    <t>Юноши 15-19 (27.01.2012)/9</t>
  </si>
  <si>
    <t>Берко Денис</t>
  </si>
  <si>
    <t>Юноши 15-19 (12.02.2003)/18</t>
  </si>
  <si>
    <t>Комарова Дарья</t>
  </si>
  <si>
    <t>Юниоры 20--23 (22.05.1997)/23</t>
  </si>
  <si>
    <t>Дёминов Виталий</t>
  </si>
  <si>
    <t>82,5</t>
  </si>
  <si>
    <t>ВЕСОВАЯ КАТЕГОРИЯ   110</t>
  </si>
  <si>
    <t>Хошенко Данил</t>
  </si>
  <si>
    <t>67,5</t>
  </si>
  <si>
    <t>Мастера 44-49 (24.05.1972)/48</t>
  </si>
  <si>
    <t>52,5</t>
  </si>
  <si>
    <t>22,5</t>
  </si>
  <si>
    <t>72,5</t>
  </si>
  <si>
    <t>42,5</t>
  </si>
  <si>
    <t>47,5</t>
  </si>
  <si>
    <t>112,5</t>
  </si>
  <si>
    <t>87,5</t>
  </si>
  <si>
    <t>92,5</t>
  </si>
  <si>
    <t>212,5</t>
  </si>
  <si>
    <t>182,5</t>
  </si>
  <si>
    <t>27,5</t>
  </si>
  <si>
    <t>37,5</t>
  </si>
  <si>
    <t>207,5</t>
  </si>
  <si>
    <t>35,0</t>
  </si>
  <si>
    <t>20,0</t>
  </si>
  <si>
    <t>50,0</t>
  </si>
  <si>
    <t>55,0</t>
  </si>
  <si>
    <t>115,0</t>
  </si>
  <si>
    <t>105,0</t>
  </si>
  <si>
    <t>95,0</t>
  </si>
  <si>
    <t>65,0</t>
  </si>
  <si>
    <t>60,0</t>
  </si>
  <si>
    <t>110,0</t>
  </si>
  <si>
    <t>100,0</t>
  </si>
  <si>
    <t>40,0</t>
  </si>
  <si>
    <t>25,0</t>
  </si>
  <si>
    <t>30,0</t>
  </si>
  <si>
    <t>70,0</t>
  </si>
  <si>
    <t>90,0</t>
  </si>
  <si>
    <t>75,0</t>
  </si>
  <si>
    <t>45,0</t>
  </si>
  <si>
    <t>80,0</t>
  </si>
  <si>
    <t>85,0</t>
  </si>
  <si>
    <t>120,0</t>
  </si>
  <si>
    <t>160,0</t>
  </si>
  <si>
    <t>155,0</t>
  </si>
  <si>
    <t>150,0</t>
  </si>
  <si>
    <t>140,0</t>
  </si>
  <si>
    <t>170,0</t>
  </si>
  <si>
    <t>125,0</t>
  </si>
  <si>
    <t>135,0</t>
  </si>
  <si>
    <t>175,0</t>
  </si>
  <si>
    <t>130,0</t>
  </si>
  <si>
    <t>205,0</t>
  </si>
  <si>
    <t>180,0</t>
  </si>
  <si>
    <t>200,0</t>
  </si>
  <si>
    <t>190,0</t>
  </si>
  <si>
    <t>210,0</t>
  </si>
  <si>
    <t>195,0</t>
  </si>
  <si>
    <t>107,5</t>
  </si>
  <si>
    <t>117,5</t>
  </si>
  <si>
    <t>145,0</t>
  </si>
  <si>
    <t>127,5</t>
  </si>
  <si>
    <t>142,5</t>
  </si>
  <si>
    <t>185,0</t>
  </si>
  <si>
    <t>97,5</t>
  </si>
  <si>
    <t>240,0</t>
  </si>
  <si>
    <t>230,0</t>
  </si>
  <si>
    <t>215,0</t>
  </si>
  <si>
    <t>222,5</t>
  </si>
  <si>
    <t>137,5</t>
  </si>
  <si>
    <t>Открытый чемпионат города Волгодонска "Большая Излучина"
СПР Жим лежа в однопетельной софт экипировке
Волгодонск/Ростовская область, 21 февраля 2021 года</t>
  </si>
  <si>
    <t>245,0</t>
  </si>
  <si>
    <t>220,0</t>
  </si>
  <si>
    <t>295,0</t>
  </si>
  <si>
    <t>285,0</t>
  </si>
  <si>
    <t>270,0</t>
  </si>
  <si>
    <t>62,5</t>
  </si>
  <si>
    <t>57,5</t>
  </si>
  <si>
    <t>102,5</t>
  </si>
  <si>
    <t>77,5</t>
  </si>
  <si>
    <t>60,0985</t>
  </si>
  <si>
    <t>165,1995</t>
  </si>
  <si>
    <t>Палагин А.</t>
  </si>
  <si>
    <t>Открытая (28.11.1990)/30</t>
  </si>
  <si>
    <t>Открытая (22.02.1988)/32</t>
  </si>
  <si>
    <t>Открытая (08.07.1995)/25</t>
  </si>
  <si>
    <t>Открытая (26.07.1990/30</t>
  </si>
  <si>
    <t>Открытая (25.02.1990)/30</t>
  </si>
  <si>
    <t>Юниоры (22.05.1997)/23</t>
  </si>
  <si>
    <t>Открытая (06.02.1989)/32</t>
  </si>
  <si>
    <t>Девушки 15-19 (07.05.2013)/7</t>
  </si>
  <si>
    <t>Девушки 15-19 (15.10.2009)/11</t>
  </si>
  <si>
    <t>Открытая (09.08.1980)/40</t>
  </si>
  <si>
    <t>Открытая (11.10.2009)/11</t>
  </si>
  <si>
    <t>Открытая (22.03.1987)/33</t>
  </si>
  <si>
    <t>Открытая (17.02.1995)26</t>
  </si>
  <si>
    <t>Открытая (19.09.1993)/27</t>
  </si>
  <si>
    <t>Открытая (01.01.1997)/24</t>
  </si>
  <si>
    <t>Открытая (01.02.1986)/35</t>
  </si>
  <si>
    <t>Открытая (11.12.1986)/34</t>
  </si>
  <si>
    <t>Открытая (30.07.1999)/20</t>
  </si>
  <si>
    <t>Открытая (21.10.1980)/40</t>
  </si>
  <si>
    <t>Открытая (18.05.1992)/28</t>
  </si>
  <si>
    <t>Открытая (14.01.1991)/30</t>
  </si>
  <si>
    <t>Юниоры 20-23 (22.05.1997)/23</t>
  </si>
  <si>
    <t>Юниоры 20-23 (03.10.2003)/17</t>
  </si>
  <si>
    <t>Юноши 15-19 (10.08.2005)/15</t>
  </si>
  <si>
    <t>Юниорки (05.07.2000)/20</t>
  </si>
  <si>
    <t>Юниоры (23.03.1998)/22</t>
  </si>
  <si>
    <t>№</t>
  </si>
  <si>
    <t xml:space="preserve"> </t>
  </si>
  <si>
    <t>Жим</t>
  </si>
  <si>
    <t xml:space="preserve">
Дата рождения/Возраст</t>
  </si>
  <si>
    <t>Возрастная группа</t>
  </si>
  <si>
    <t>T</t>
  </si>
  <si>
    <t>O</t>
  </si>
  <si>
    <t>J</t>
  </si>
  <si>
    <t>M5</t>
  </si>
  <si>
    <t>M4</t>
  </si>
  <si>
    <t>M2</t>
  </si>
  <si>
    <t>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</si>
</sst>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15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  <font>
      <b/>
      <sz val="10"/>
      <color theme="5"/>
      <name val="Arial Cyr"/>
      <charset val="204"/>
    </font>
    <font>
      <sz val="11"/>
      <color theme="1"/>
      <name val="Calibri"/>
      <family val="2"/>
      <scheme val="minor"/>
    </font>
    <font>
      <b/>
      <strike/>
      <sz val="10"/>
      <name val="Arial Cyr"/>
      <charset val="204"/>
    </font>
    <font>
      <b/>
      <sz val="10"/>
      <color theme="1"/>
      <name val="Arial Cyr"/>
      <charset val="204"/>
    </font>
    <font>
      <b/>
      <i/>
      <sz val="10"/>
      <name val="Arial Cyr"/>
      <charset val="204"/>
    </font>
    <font>
      <b/>
      <strike/>
      <sz val="10"/>
      <color rgb="FFFF0000"/>
      <name val="Arial Cyr"/>
      <charset val="204"/>
    </font>
    <font>
      <b/>
      <strike/>
      <sz val="10"/>
      <color rgb="FFC0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99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1" fillId="0" borderId="10" xfId="0" applyNumberFormat="1" applyFont="1" applyFill="1" applyBorder="1" applyAlignment="1">
      <alignment horizontal="center"/>
    </xf>
    <xf numFmtId="49" fontId="0" fillId="0" borderId="17" xfId="0" applyNumberFormat="1" applyFont="1" applyFill="1" applyBorder="1" applyAlignment="1">
      <alignment horizontal="center" vertical="center"/>
    </xf>
    <xf numFmtId="49" fontId="0" fillId="0" borderId="22" xfId="0" applyNumberFormat="1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21" xfId="0" applyNumberFormat="1" applyFont="1" applyFill="1" applyBorder="1" applyAlignment="1">
      <alignment horizontal="center" vertical="center"/>
    </xf>
    <xf numFmtId="49" fontId="1" fillId="0" borderId="23" xfId="0" applyNumberFormat="1" applyFont="1" applyFill="1" applyBorder="1" applyAlignment="1">
      <alignment horizontal="center" vertical="center"/>
    </xf>
    <xf numFmtId="49" fontId="4" fillId="0" borderId="25" xfId="0" applyNumberFormat="1" applyFont="1" applyFill="1" applyBorder="1" applyAlignment="1">
      <alignment horizontal="center" vertical="center"/>
    </xf>
    <xf numFmtId="49" fontId="1" fillId="0" borderId="25" xfId="0" applyNumberFormat="1" applyFont="1" applyFill="1" applyBorder="1" applyAlignment="1">
      <alignment horizontal="center" vertical="center"/>
    </xf>
    <xf numFmtId="49" fontId="0" fillId="0" borderId="18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49" fontId="0" fillId="0" borderId="23" xfId="0" applyNumberFormat="1" applyFont="1" applyFill="1" applyBorder="1" applyAlignment="1">
      <alignment horizontal="center" vertical="center"/>
    </xf>
    <xf numFmtId="49" fontId="1" fillId="0" borderId="22" xfId="0" applyNumberFormat="1" applyFont="1" applyFill="1" applyBorder="1" applyAlignment="1">
      <alignment horizontal="center" vertical="center"/>
    </xf>
    <xf numFmtId="49" fontId="1" fillId="0" borderId="19" xfId="0" applyNumberFormat="1" applyFont="1" applyFill="1" applyBorder="1" applyAlignment="1">
      <alignment horizontal="center" vertical="center"/>
    </xf>
    <xf numFmtId="49" fontId="1" fillId="0" borderId="28" xfId="0" applyNumberFormat="1" applyFont="1" applyFill="1" applyBorder="1" applyAlignment="1">
      <alignment horizontal="center" vertical="center"/>
    </xf>
    <xf numFmtId="49" fontId="0" fillId="0" borderId="28" xfId="0" applyNumberFormat="1" applyFont="1" applyFill="1" applyBorder="1" applyAlignment="1">
      <alignment horizontal="center" vertical="center"/>
    </xf>
    <xf numFmtId="49" fontId="0" fillId="0" borderId="27" xfId="0" applyNumberFormat="1" applyFont="1" applyFill="1" applyBorder="1" applyAlignment="1">
      <alignment horizontal="center" vertical="center"/>
    </xf>
    <xf numFmtId="49" fontId="0" fillId="0" borderId="29" xfId="0" applyNumberFormat="1" applyFont="1" applyFill="1" applyBorder="1" applyAlignment="1">
      <alignment horizontal="center" vertical="center"/>
    </xf>
    <xf numFmtId="164" fontId="1" fillId="0" borderId="29" xfId="0" applyNumberFormat="1" applyFont="1" applyFill="1" applyBorder="1" applyAlignment="1">
      <alignment horizontal="center" vertical="center"/>
    </xf>
    <xf numFmtId="49" fontId="0" fillId="0" borderId="3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25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4" fillId="0" borderId="32" xfId="0" applyNumberFormat="1" applyFont="1" applyFill="1" applyBorder="1" applyAlignment="1">
      <alignment horizontal="center" vertical="center"/>
    </xf>
    <xf numFmtId="49" fontId="0" fillId="0" borderId="32" xfId="0" applyNumberFormat="1" applyFont="1" applyFill="1" applyBorder="1" applyAlignment="1">
      <alignment horizontal="center" vertical="center"/>
    </xf>
    <xf numFmtId="49" fontId="12" fillId="0" borderId="32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/>
    </xf>
    <xf numFmtId="49" fontId="1" fillId="0" borderId="18" xfId="0" applyNumberFormat="1" applyFont="1" applyFill="1" applyBorder="1" applyAlignment="1">
      <alignment horizontal="center" vertical="center"/>
    </xf>
    <xf numFmtId="2" fontId="0" fillId="0" borderId="8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2" fontId="0" fillId="0" borderId="11" xfId="0" applyNumberFormat="1" applyFont="1" applyFill="1" applyBorder="1" applyAlignment="1">
      <alignment horizontal="center" vertical="center"/>
    </xf>
    <xf numFmtId="49" fontId="1" fillId="3" borderId="10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/>
    </xf>
    <xf numFmtId="49" fontId="1" fillId="3" borderId="8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2" fontId="1" fillId="0" borderId="10" xfId="0" applyNumberFormat="1" applyFont="1" applyFill="1" applyBorder="1" applyAlignment="1">
      <alignment horizontal="center" vertical="center"/>
    </xf>
    <xf numFmtId="2" fontId="1" fillId="0" borderId="11" xfId="0" applyNumberFormat="1" applyFont="1" applyFill="1" applyBorder="1" applyAlignment="1">
      <alignment horizontal="center" vertical="center"/>
    </xf>
    <xf numFmtId="2" fontId="1" fillId="0" borderId="8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165" fontId="0" fillId="0" borderId="8" xfId="0" applyNumberFormat="1" applyFont="1" applyFill="1" applyBorder="1" applyAlignment="1">
      <alignment horizontal="center" vertical="center"/>
    </xf>
    <xf numFmtId="165" fontId="0" fillId="0" borderId="0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164" fontId="1" fillId="3" borderId="10" xfId="0" applyNumberFormat="1" applyFont="1" applyFill="1" applyBorder="1" applyAlignment="1">
      <alignment horizontal="center" vertical="center"/>
    </xf>
    <xf numFmtId="2" fontId="1" fillId="0" borderId="12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165" fontId="1" fillId="0" borderId="10" xfId="0" applyNumberFormat="1" applyFont="1" applyFill="1" applyBorder="1" applyAlignment="1">
      <alignment horizontal="center" vertical="center"/>
    </xf>
    <xf numFmtId="165" fontId="1" fillId="0" borderId="11" xfId="0" applyNumberFormat="1" applyFont="1" applyFill="1" applyBorder="1" applyAlignment="1">
      <alignment horizontal="center" vertical="center"/>
    </xf>
    <xf numFmtId="165" fontId="1" fillId="0" borderId="8" xfId="0" applyNumberFormat="1" applyFont="1" applyFill="1" applyBorder="1" applyAlignment="1">
      <alignment horizontal="center" vertical="center"/>
    </xf>
    <xf numFmtId="165" fontId="1" fillId="0" borderId="12" xfId="0" applyNumberFormat="1" applyFont="1" applyFill="1" applyBorder="1" applyAlignment="1">
      <alignment horizontal="center" vertical="center"/>
    </xf>
    <xf numFmtId="164" fontId="13" fillId="0" borderId="10" xfId="0" applyNumberFormat="1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2" fontId="0" fillId="0" borderId="12" xfId="0" applyNumberFormat="1" applyFont="1" applyFill="1" applyBorder="1" applyAlignment="1">
      <alignment horizontal="center" vertical="center"/>
    </xf>
    <xf numFmtId="165" fontId="0" fillId="0" borderId="10" xfId="0" applyNumberFormat="1" applyFont="1" applyFill="1" applyBorder="1" applyAlignment="1">
      <alignment horizontal="center" vertical="center"/>
    </xf>
    <xf numFmtId="165" fontId="0" fillId="0" borderId="11" xfId="0" applyNumberFormat="1" applyFont="1" applyFill="1" applyBorder="1" applyAlignment="1">
      <alignment horizontal="center" vertical="center"/>
    </xf>
    <xf numFmtId="165" fontId="0" fillId="0" borderId="12" xfId="0" applyNumberFormat="1" applyFont="1" applyFill="1" applyBorder="1" applyAlignment="1">
      <alignment horizontal="center" vertical="center"/>
    </xf>
    <xf numFmtId="164" fontId="1" fillId="3" borderId="8" xfId="0" applyNumberFormat="1" applyFont="1" applyFill="1" applyBorder="1" applyAlignment="1">
      <alignment horizontal="center" vertical="center"/>
    </xf>
    <xf numFmtId="164" fontId="1" fillId="3" borderId="11" xfId="0" applyNumberFormat="1" applyFont="1" applyFill="1" applyBorder="1" applyAlignment="1">
      <alignment horizontal="center" vertical="center"/>
    </xf>
    <xf numFmtId="164" fontId="1" fillId="3" borderId="12" xfId="0" applyNumberFormat="1" applyFont="1" applyFill="1" applyBorder="1" applyAlignment="1">
      <alignment horizontal="center" vertical="center"/>
    </xf>
    <xf numFmtId="164" fontId="14" fillId="0" borderId="11" xfId="0" applyNumberFormat="1" applyFont="1" applyFill="1" applyBorder="1" applyAlignment="1">
      <alignment horizontal="center" vertical="center"/>
    </xf>
    <xf numFmtId="164" fontId="14" fillId="0" borderId="8" xfId="0" applyNumberFormat="1" applyFont="1" applyFill="1" applyBorder="1" applyAlignment="1">
      <alignment horizontal="center" vertical="center"/>
    </xf>
    <xf numFmtId="164" fontId="14" fillId="0" borderId="10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 applyBorder="1" applyAlignment="1">
      <alignment horizontal="center" vertical="center"/>
    </xf>
    <xf numFmtId="164" fontId="14" fillId="0" borderId="0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165" fontId="0" fillId="0" borderId="25" xfId="0" applyNumberFormat="1" applyFont="1" applyFill="1" applyBorder="1" applyAlignment="1">
      <alignment horizontal="center" vertical="center"/>
    </xf>
    <xf numFmtId="164" fontId="1" fillId="3" borderId="25" xfId="0" applyNumberFormat="1" applyFont="1" applyFill="1" applyBorder="1" applyAlignment="1">
      <alignment horizontal="center" vertical="center"/>
    </xf>
    <xf numFmtId="165" fontId="1" fillId="0" borderId="25" xfId="0" applyNumberFormat="1" applyFont="1" applyFill="1" applyBorder="1" applyAlignment="1">
      <alignment horizontal="center" vertical="center"/>
    </xf>
    <xf numFmtId="165" fontId="0" fillId="0" borderId="21" xfId="0" applyNumberFormat="1" applyFont="1" applyFill="1" applyBorder="1" applyAlignment="1">
      <alignment horizontal="center" vertical="center"/>
    </xf>
    <xf numFmtId="164" fontId="1" fillId="3" borderId="21" xfId="0" applyNumberFormat="1" applyFont="1" applyFill="1" applyBorder="1" applyAlignment="1">
      <alignment horizontal="center" vertical="center"/>
    </xf>
    <xf numFmtId="164" fontId="1" fillId="0" borderId="21" xfId="0" applyNumberFormat="1" applyFont="1" applyFill="1" applyBorder="1" applyAlignment="1">
      <alignment horizontal="center" vertical="center"/>
    </xf>
    <xf numFmtId="164" fontId="1" fillId="0" borderId="18" xfId="0" applyNumberFormat="1" applyFont="1" applyFill="1" applyBorder="1" applyAlignment="1">
      <alignment horizontal="center" vertical="center"/>
    </xf>
    <xf numFmtId="164" fontId="1" fillId="0" borderId="20" xfId="0" applyNumberFormat="1" applyFont="1" applyFill="1" applyBorder="1" applyAlignment="1">
      <alignment horizontal="center" vertical="center"/>
    </xf>
    <xf numFmtId="165" fontId="1" fillId="0" borderId="18" xfId="0" applyNumberFormat="1" applyFont="1" applyFill="1" applyBorder="1" applyAlignment="1">
      <alignment horizontal="center" vertical="center"/>
    </xf>
    <xf numFmtId="165" fontId="1" fillId="0" borderId="20" xfId="0" applyNumberFormat="1" applyFont="1" applyFill="1" applyBorder="1" applyAlignment="1">
      <alignment horizontal="center" vertical="center"/>
    </xf>
    <xf numFmtId="165" fontId="0" fillId="0" borderId="17" xfId="0" applyNumberFormat="1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5" fontId="0" fillId="0" borderId="19" xfId="0" applyNumberFormat="1" applyFont="1" applyFill="1" applyBorder="1" applyAlignment="1">
      <alignment horizontal="center" vertical="center"/>
    </xf>
    <xf numFmtId="164" fontId="14" fillId="0" borderId="20" xfId="0" applyNumberFormat="1" applyFont="1" applyFill="1" applyBorder="1" applyAlignment="1">
      <alignment horizontal="center" vertical="center"/>
    </xf>
    <xf numFmtId="2" fontId="1" fillId="0" borderId="18" xfId="0" applyNumberFormat="1" applyFont="1" applyFill="1" applyBorder="1" applyAlignment="1">
      <alignment horizontal="center" vertical="center"/>
    </xf>
    <xf numFmtId="2" fontId="1" fillId="0" borderId="20" xfId="0" applyNumberFormat="1" applyFont="1" applyFill="1" applyBorder="1" applyAlignment="1">
      <alignment horizontal="center" vertical="center"/>
    </xf>
    <xf numFmtId="2" fontId="0" fillId="0" borderId="17" xfId="0" applyNumberFormat="1" applyFont="1" applyFill="1" applyBorder="1" applyAlignment="1">
      <alignment horizontal="center" vertical="center"/>
    </xf>
    <xf numFmtId="2" fontId="0" fillId="0" borderId="19" xfId="0" applyNumberFormat="1" applyFont="1" applyFill="1" applyBorder="1" applyAlignment="1">
      <alignment horizontal="center" vertical="center"/>
    </xf>
    <xf numFmtId="49" fontId="14" fillId="0" borderId="1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center" vertical="center"/>
    </xf>
    <xf numFmtId="49" fontId="10" fillId="3" borderId="11" xfId="0" applyNumberFormat="1" applyFont="1" applyFill="1" applyBorder="1" applyAlignment="1">
      <alignment horizontal="center" vertical="center"/>
    </xf>
    <xf numFmtId="49" fontId="14" fillId="0" borderId="12" xfId="0" applyNumberFormat="1" applyFont="1" applyFill="1" applyBorder="1" applyAlignment="1">
      <alignment horizontal="center" vertical="center"/>
    </xf>
    <xf numFmtId="49" fontId="14" fillId="0" borderId="8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vertical="center"/>
    </xf>
    <xf numFmtId="165" fontId="0" fillId="0" borderId="32" xfId="0" applyNumberFormat="1" applyFont="1" applyFill="1" applyBorder="1" applyAlignment="1">
      <alignment horizontal="center" vertical="center"/>
    </xf>
    <xf numFmtId="49" fontId="1" fillId="3" borderId="0" xfId="0" applyNumberFormat="1" applyFont="1" applyFill="1" applyBorder="1" applyAlignment="1">
      <alignment horizontal="center" vertical="center"/>
    </xf>
    <xf numFmtId="49" fontId="1" fillId="3" borderId="25" xfId="0" applyNumberFormat="1" applyFont="1" applyFill="1" applyBorder="1" applyAlignment="1">
      <alignment horizontal="center" vertical="center"/>
    </xf>
    <xf numFmtId="49" fontId="1" fillId="3" borderId="21" xfId="0" applyNumberFormat="1" applyFont="1" applyFill="1" applyBorder="1" applyAlignment="1">
      <alignment horizontal="center" vertical="center"/>
    </xf>
    <xf numFmtId="49" fontId="1" fillId="3" borderId="32" xfId="0" applyNumberFormat="1" applyFont="1" applyFill="1" applyBorder="1" applyAlignment="1">
      <alignment horizontal="center" vertical="center"/>
    </xf>
    <xf numFmtId="49" fontId="14" fillId="0" borderId="25" xfId="0" applyNumberFormat="1" applyFont="1" applyFill="1" applyBorder="1" applyAlignment="1">
      <alignment horizontal="center" vertical="center"/>
    </xf>
    <xf numFmtId="49" fontId="14" fillId="2" borderId="12" xfId="0" applyNumberFormat="1" applyFont="1" applyFill="1" applyBorder="1" applyAlignment="1">
      <alignment horizontal="center" vertical="center"/>
    </xf>
    <xf numFmtId="49" fontId="14" fillId="0" borderId="32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/>
    </xf>
    <xf numFmtId="165" fontId="1" fillId="0" borderId="32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49" fontId="1" fillId="3" borderId="23" xfId="0" applyNumberFormat="1" applyFont="1" applyFill="1" applyBorder="1" applyAlignment="1">
      <alignment horizontal="center" vertical="center"/>
    </xf>
    <xf numFmtId="49" fontId="1" fillId="3" borderId="18" xfId="0" applyNumberFormat="1" applyFont="1" applyFill="1" applyBorder="1" applyAlignment="1">
      <alignment horizontal="center" vertical="center"/>
    </xf>
    <xf numFmtId="49" fontId="10" fillId="3" borderId="25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/>
    </xf>
    <xf numFmtId="2" fontId="0" fillId="0" borderId="26" xfId="0" applyNumberFormat="1" applyFont="1" applyFill="1" applyBorder="1" applyAlignment="1">
      <alignment horizontal="center" vertical="center"/>
    </xf>
    <xf numFmtId="49" fontId="10" fillId="3" borderId="10" xfId="0" applyNumberFormat="1" applyFont="1" applyFill="1" applyBorder="1" applyAlignment="1">
      <alignment horizontal="center" vertical="center"/>
    </xf>
    <xf numFmtId="49" fontId="14" fillId="2" borderId="11" xfId="0" applyNumberFormat="1" applyFont="1" applyFill="1" applyBorder="1" applyAlignment="1">
      <alignment horizontal="center" vertical="center"/>
    </xf>
    <xf numFmtId="2" fontId="0" fillId="0" borderId="28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165" fontId="1" fillId="0" borderId="29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164" fontId="1" fillId="3" borderId="23" xfId="0" applyNumberFormat="1" applyFont="1" applyFill="1" applyBorder="1" applyAlignment="1">
      <alignment horizontal="center" vertical="center"/>
    </xf>
    <xf numFmtId="164" fontId="14" fillId="0" borderId="12" xfId="0" applyNumberFormat="1" applyFont="1" applyFill="1" applyBorder="1" applyAlignment="1">
      <alignment horizontal="center" vertical="center"/>
    </xf>
    <xf numFmtId="164" fontId="14" fillId="2" borderId="12" xfId="0" applyNumberFormat="1" applyFont="1" applyFill="1" applyBorder="1" applyAlignment="1">
      <alignment horizontal="center" vertical="center"/>
    </xf>
    <xf numFmtId="164" fontId="1" fillId="3" borderId="20" xfId="0" applyNumberFormat="1" applyFont="1" applyFill="1" applyBorder="1" applyAlignment="1">
      <alignment horizontal="center" vertical="center"/>
    </xf>
    <xf numFmtId="164" fontId="1" fillId="3" borderId="26" xfId="0" applyNumberFormat="1" applyFont="1" applyFill="1" applyBorder="1" applyAlignment="1">
      <alignment horizontal="center" vertical="center"/>
    </xf>
    <xf numFmtId="164" fontId="11" fillId="3" borderId="11" xfId="0" applyNumberFormat="1" applyFont="1" applyFill="1" applyBorder="1" applyAlignment="1">
      <alignment horizontal="center" vertical="center"/>
    </xf>
    <xf numFmtId="164" fontId="11" fillId="3" borderId="12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1" fillId="3" borderId="29" xfId="0" applyNumberFormat="1" applyFont="1" applyFill="1" applyBorder="1" applyAlignment="1">
      <alignment horizontal="center" vertical="center"/>
    </xf>
    <xf numFmtId="164" fontId="14" fillId="0" borderId="30" xfId="0" applyNumberFormat="1" applyFont="1" applyFill="1" applyBorder="1" applyAlignment="1">
      <alignment horizontal="center" vertical="center"/>
    </xf>
    <xf numFmtId="164" fontId="1" fillId="0" borderId="28" xfId="0" applyNumberFormat="1" applyFont="1" applyFill="1" applyBorder="1" applyAlignment="1">
      <alignment horizontal="center" vertical="center"/>
    </xf>
    <xf numFmtId="164" fontId="1" fillId="3" borderId="27" xfId="0" applyNumberFormat="1" applyFont="1" applyFill="1" applyBorder="1" applyAlignment="1">
      <alignment horizontal="center" vertical="center"/>
    </xf>
    <xf numFmtId="164" fontId="1" fillId="0" borderId="30" xfId="0" applyNumberFormat="1" applyFont="1" applyFill="1" applyBorder="1" applyAlignment="1">
      <alignment horizontal="center" vertical="center"/>
    </xf>
    <xf numFmtId="164" fontId="1" fillId="3" borderId="28" xfId="0" applyNumberFormat="1" applyFont="1" applyFill="1" applyBorder="1" applyAlignment="1">
      <alignment horizontal="center" vertical="center"/>
    </xf>
    <xf numFmtId="164" fontId="14" fillId="0" borderId="28" xfId="0" applyNumberFormat="1" applyFont="1" applyFill="1" applyBorder="1" applyAlignment="1">
      <alignment horizontal="center" vertical="center"/>
    </xf>
    <xf numFmtId="164" fontId="14" fillId="0" borderId="27" xfId="0" applyNumberFormat="1" applyFont="1" applyFill="1" applyBorder="1" applyAlignment="1">
      <alignment horizontal="center" vertical="center"/>
    </xf>
    <xf numFmtId="164" fontId="1" fillId="3" borderId="30" xfId="0" applyNumberFormat="1" applyFont="1" applyFill="1" applyBorder="1" applyAlignment="1">
      <alignment horizontal="center" vertical="center"/>
    </xf>
    <xf numFmtId="164" fontId="1" fillId="0" borderId="27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49" fontId="4" fillId="0" borderId="2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5" fontId="2" fillId="0" borderId="8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2" fontId="2" fillId="0" borderId="8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2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pageSetUpPr fitToPage="1"/>
  </sheetPr>
  <dimension ref="A1:U53"/>
  <sheetViews>
    <sheetView zoomScaleNormal="100" workbookViewId="0">
      <selection activeCell="E38" sqref="E38"/>
    </sheetView>
  </sheetViews>
  <sheetFormatPr baseColWidth="10" defaultColWidth="9.1640625" defaultRowHeight="13"/>
  <cols>
    <col min="1" max="1" width="7.5" style="4" bestFit="1" customWidth="1"/>
    <col min="2" max="2" width="20.83203125" style="4" customWidth="1"/>
    <col min="3" max="3" width="28.5" style="4" bestFit="1" customWidth="1"/>
    <col min="4" max="4" width="21.5" style="57" bestFit="1" customWidth="1"/>
    <col min="5" max="5" width="10.5" style="4" bestFit="1" customWidth="1"/>
    <col min="6" max="6" width="33.5" style="4" customWidth="1"/>
    <col min="7" max="18" width="5.5" style="20" customWidth="1"/>
    <col min="19" max="19" width="7.83203125" style="20" bestFit="1" customWidth="1"/>
    <col min="20" max="20" width="8.5" style="74" bestFit="1" customWidth="1"/>
    <col min="21" max="21" width="19.6640625" style="4" customWidth="1"/>
    <col min="22" max="22" width="11.6640625" style="3" customWidth="1"/>
    <col min="23" max="16384" width="9.1640625" style="3"/>
  </cols>
  <sheetData>
    <row r="1" spans="1:21" s="2" customFormat="1" ht="29" customHeight="1">
      <c r="A1" s="174" t="s">
        <v>88</v>
      </c>
      <c r="B1" s="175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7"/>
    </row>
    <row r="2" spans="1:21" s="2" customFormat="1" ht="62" customHeight="1" thickBot="1">
      <c r="A2" s="178"/>
      <c r="B2" s="179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1"/>
    </row>
    <row r="3" spans="1:21" s="1" customFormat="1" ht="12.75" customHeight="1">
      <c r="A3" s="182" t="s">
        <v>265</v>
      </c>
      <c r="B3" s="165" t="s">
        <v>0</v>
      </c>
      <c r="C3" s="184" t="s">
        <v>268</v>
      </c>
      <c r="D3" s="185" t="s">
        <v>1</v>
      </c>
      <c r="E3" s="168" t="s">
        <v>269</v>
      </c>
      <c r="F3" s="168" t="s">
        <v>2</v>
      </c>
      <c r="G3" s="170" t="s">
        <v>3</v>
      </c>
      <c r="H3" s="170"/>
      <c r="I3" s="170"/>
      <c r="J3" s="170"/>
      <c r="K3" s="170" t="s">
        <v>4</v>
      </c>
      <c r="L3" s="170"/>
      <c r="M3" s="170"/>
      <c r="N3" s="170"/>
      <c r="O3" s="170" t="s">
        <v>5</v>
      </c>
      <c r="P3" s="170"/>
      <c r="Q3" s="170"/>
      <c r="R3" s="170"/>
      <c r="S3" s="170" t="s">
        <v>6</v>
      </c>
      <c r="T3" s="172" t="s">
        <v>7</v>
      </c>
      <c r="U3" s="187" t="s">
        <v>8</v>
      </c>
    </row>
    <row r="4" spans="1:21" s="1" customFormat="1" ht="21" customHeight="1" thickBot="1">
      <c r="A4" s="183"/>
      <c r="B4" s="166"/>
      <c r="C4" s="169"/>
      <c r="D4" s="186"/>
      <c r="E4" s="169"/>
      <c r="F4" s="169"/>
      <c r="G4" s="25">
        <v>1</v>
      </c>
      <c r="H4" s="25">
        <v>2</v>
      </c>
      <c r="I4" s="25">
        <v>3</v>
      </c>
      <c r="J4" s="25" t="s">
        <v>9</v>
      </c>
      <c r="K4" s="25">
        <v>1</v>
      </c>
      <c r="L4" s="25">
        <v>2</v>
      </c>
      <c r="M4" s="25">
        <v>3</v>
      </c>
      <c r="N4" s="25" t="s">
        <v>9</v>
      </c>
      <c r="O4" s="25">
        <v>1</v>
      </c>
      <c r="P4" s="25">
        <v>2</v>
      </c>
      <c r="Q4" s="25">
        <v>3</v>
      </c>
      <c r="R4" s="53" t="s">
        <v>9</v>
      </c>
      <c r="S4" s="171"/>
      <c r="T4" s="173"/>
      <c r="U4" s="188"/>
    </row>
    <row r="5" spans="1:21" ht="16">
      <c r="A5" s="163" t="s">
        <v>79</v>
      </c>
      <c r="B5" s="163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</row>
    <row r="6" spans="1:21">
      <c r="A6" s="13" t="s">
        <v>11</v>
      </c>
      <c r="B6" s="12" t="s">
        <v>76</v>
      </c>
      <c r="C6" s="12" t="s">
        <v>246</v>
      </c>
      <c r="D6" s="80">
        <v>25.4</v>
      </c>
      <c r="E6" s="12" t="s">
        <v>270</v>
      </c>
      <c r="F6" s="12" t="s">
        <v>29</v>
      </c>
      <c r="G6" s="72">
        <v>30</v>
      </c>
      <c r="H6" s="72">
        <v>32.5</v>
      </c>
      <c r="I6" s="72">
        <v>35</v>
      </c>
      <c r="J6" s="24"/>
      <c r="K6" s="72">
        <v>10</v>
      </c>
      <c r="L6" s="72">
        <v>15</v>
      </c>
      <c r="M6" s="79">
        <v>20</v>
      </c>
      <c r="N6" s="24"/>
      <c r="O6" s="72">
        <v>50</v>
      </c>
      <c r="P6" s="72">
        <v>52.5</v>
      </c>
      <c r="Q6" s="72">
        <v>55</v>
      </c>
      <c r="R6" s="24"/>
      <c r="S6" s="24">
        <v>105</v>
      </c>
      <c r="T6" s="75">
        <v>156.8271</v>
      </c>
      <c r="U6" s="12" t="s">
        <v>238</v>
      </c>
    </row>
    <row r="7" spans="1:21">
      <c r="A7" s="5"/>
    </row>
    <row r="8" spans="1:21" ht="16">
      <c r="A8" s="163" t="s">
        <v>26</v>
      </c>
      <c r="B8" s="163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</row>
    <row r="9" spans="1:21">
      <c r="A9" s="13" t="s">
        <v>11</v>
      </c>
      <c r="B9" s="12" t="s">
        <v>157</v>
      </c>
      <c r="C9" s="12" t="s">
        <v>251</v>
      </c>
      <c r="D9" s="80">
        <v>59.6</v>
      </c>
      <c r="E9" s="12" t="s">
        <v>271</v>
      </c>
      <c r="F9" s="12" t="s">
        <v>15</v>
      </c>
      <c r="G9" s="90">
        <v>100</v>
      </c>
      <c r="H9" s="72">
        <v>100</v>
      </c>
      <c r="I9" s="72">
        <v>110</v>
      </c>
      <c r="J9" s="24"/>
      <c r="K9" s="72">
        <v>55</v>
      </c>
      <c r="L9" s="72">
        <v>60</v>
      </c>
      <c r="M9" s="72">
        <v>65</v>
      </c>
      <c r="N9" s="24"/>
      <c r="O9" s="72">
        <v>95</v>
      </c>
      <c r="P9" s="72">
        <v>105</v>
      </c>
      <c r="Q9" s="72">
        <v>115</v>
      </c>
      <c r="R9" s="24"/>
      <c r="S9" s="24">
        <v>290</v>
      </c>
      <c r="T9" s="75">
        <v>324.99889999999999</v>
      </c>
      <c r="U9" s="12" t="s">
        <v>266</v>
      </c>
    </row>
    <row r="10" spans="1:21">
      <c r="A10" s="5"/>
      <c r="M10" s="143"/>
    </row>
    <row r="11" spans="1:21" ht="16">
      <c r="A11" s="167" t="s">
        <v>16</v>
      </c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</row>
    <row r="12" spans="1:21">
      <c r="A12" s="7" t="s">
        <v>11</v>
      </c>
      <c r="B12" s="6" t="s">
        <v>17</v>
      </c>
      <c r="C12" s="6" t="s">
        <v>18</v>
      </c>
      <c r="D12" s="58">
        <v>51.8</v>
      </c>
      <c r="E12" s="17" t="s">
        <v>270</v>
      </c>
      <c r="F12" s="6" t="s">
        <v>19</v>
      </c>
      <c r="G12" s="105">
        <v>60</v>
      </c>
      <c r="H12" s="88">
        <v>72.5</v>
      </c>
      <c r="I12" s="88">
        <v>72.5</v>
      </c>
      <c r="J12" s="21"/>
      <c r="K12" s="86">
        <v>40</v>
      </c>
      <c r="L12" s="88">
        <v>50</v>
      </c>
      <c r="M12" s="86">
        <v>50</v>
      </c>
      <c r="N12" s="21"/>
      <c r="O12" s="86">
        <v>90</v>
      </c>
      <c r="P12" s="88">
        <v>100</v>
      </c>
      <c r="Q12" s="88">
        <v>100</v>
      </c>
      <c r="R12" s="21"/>
      <c r="S12" s="21">
        <v>200</v>
      </c>
      <c r="T12" s="76">
        <v>197.05070000000001</v>
      </c>
      <c r="U12" s="6" t="s">
        <v>266</v>
      </c>
    </row>
    <row r="13" spans="1:21" ht="13.5" customHeight="1">
      <c r="A13" s="9" t="s">
        <v>20</v>
      </c>
      <c r="B13" s="8" t="s">
        <v>21</v>
      </c>
      <c r="C13" s="8" t="s">
        <v>22</v>
      </c>
      <c r="D13" s="81">
        <v>36</v>
      </c>
      <c r="E13" s="18" t="s">
        <v>270</v>
      </c>
      <c r="F13" s="8" t="s">
        <v>19</v>
      </c>
      <c r="G13" s="144">
        <v>35</v>
      </c>
      <c r="H13" s="87">
        <v>42.5</v>
      </c>
      <c r="I13" s="87">
        <v>47.5</v>
      </c>
      <c r="J13" s="22"/>
      <c r="K13" s="87">
        <v>20</v>
      </c>
      <c r="L13" s="87">
        <v>22.5</v>
      </c>
      <c r="M13" s="145">
        <v>25</v>
      </c>
      <c r="N13" s="22"/>
      <c r="O13" s="87">
        <v>60</v>
      </c>
      <c r="P13" s="87">
        <v>70</v>
      </c>
      <c r="Q13" s="146">
        <v>75</v>
      </c>
      <c r="R13" s="22"/>
      <c r="S13" s="22">
        <v>140</v>
      </c>
      <c r="T13" s="78">
        <v>186.95920000000001</v>
      </c>
      <c r="U13" s="8" t="s">
        <v>266</v>
      </c>
    </row>
    <row r="14" spans="1:21">
      <c r="A14" s="11" t="s">
        <v>23</v>
      </c>
      <c r="B14" s="10" t="s">
        <v>38</v>
      </c>
      <c r="C14" s="10" t="s">
        <v>39</v>
      </c>
      <c r="D14" s="56">
        <v>50.2</v>
      </c>
      <c r="E14" s="19" t="s">
        <v>270</v>
      </c>
      <c r="F14" s="10" t="s">
        <v>19</v>
      </c>
      <c r="G14" s="147">
        <v>35</v>
      </c>
      <c r="H14" s="89">
        <v>45</v>
      </c>
      <c r="I14" s="85">
        <v>50</v>
      </c>
      <c r="J14" s="23"/>
      <c r="K14" s="85">
        <v>25</v>
      </c>
      <c r="L14" s="85">
        <v>30</v>
      </c>
      <c r="M14" s="89">
        <v>35</v>
      </c>
      <c r="N14" s="23"/>
      <c r="O14" s="85">
        <v>50</v>
      </c>
      <c r="P14" s="85">
        <v>60</v>
      </c>
      <c r="Q14" s="89">
        <v>65</v>
      </c>
      <c r="R14" s="23"/>
      <c r="S14" s="23">
        <v>140</v>
      </c>
      <c r="T14" s="77">
        <v>142.62549999999999</v>
      </c>
      <c r="U14" s="10" t="s">
        <v>266</v>
      </c>
    </row>
    <row r="15" spans="1:21">
      <c r="B15" s="4" t="s">
        <v>13</v>
      </c>
    </row>
    <row r="16" spans="1:21" ht="16">
      <c r="A16" s="163" t="s">
        <v>58</v>
      </c>
      <c r="B16" s="163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</row>
    <row r="17" spans="1:21">
      <c r="A17" s="13" t="s">
        <v>11</v>
      </c>
      <c r="B17" s="12" t="s">
        <v>77</v>
      </c>
      <c r="C17" s="12" t="s">
        <v>78</v>
      </c>
      <c r="D17" s="80">
        <v>54.2</v>
      </c>
      <c r="E17" s="12" t="s">
        <v>270</v>
      </c>
      <c r="F17" s="12" t="s">
        <v>15</v>
      </c>
      <c r="G17" s="72">
        <v>60</v>
      </c>
      <c r="H17" s="90">
        <v>65</v>
      </c>
      <c r="I17" s="72">
        <v>70</v>
      </c>
      <c r="J17" s="24"/>
      <c r="K17" s="72">
        <v>40</v>
      </c>
      <c r="L17" s="72">
        <v>45</v>
      </c>
      <c r="M17" s="90">
        <v>50</v>
      </c>
      <c r="N17" s="24"/>
      <c r="O17" s="72">
        <v>80</v>
      </c>
      <c r="P17" s="72">
        <v>90</v>
      </c>
      <c r="Q17" s="72">
        <v>100</v>
      </c>
      <c r="R17" s="24"/>
      <c r="S17" s="24">
        <v>215</v>
      </c>
      <c r="T17" s="75">
        <v>202.17859999999999</v>
      </c>
      <c r="U17" s="12" t="s">
        <v>266</v>
      </c>
    </row>
    <row r="18" spans="1:21">
      <c r="A18" s="5"/>
      <c r="K18" s="143"/>
      <c r="Q18" s="143"/>
    </row>
    <row r="19" spans="1:21" ht="16">
      <c r="A19" s="163" t="s">
        <v>26</v>
      </c>
      <c r="B19" s="163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</row>
    <row r="20" spans="1:21">
      <c r="A20" s="13" t="s">
        <v>11</v>
      </c>
      <c r="B20" s="12" t="s">
        <v>80</v>
      </c>
      <c r="C20" s="12" t="s">
        <v>81</v>
      </c>
      <c r="D20" s="80">
        <v>60</v>
      </c>
      <c r="E20" s="43" t="s">
        <v>270</v>
      </c>
      <c r="F20" s="12" t="s">
        <v>19</v>
      </c>
      <c r="G20" s="148">
        <v>70</v>
      </c>
      <c r="H20" s="90">
        <v>80</v>
      </c>
      <c r="I20" s="72">
        <v>85</v>
      </c>
      <c r="J20" s="24"/>
      <c r="K20" s="72">
        <v>60</v>
      </c>
      <c r="L20" s="72">
        <v>65</v>
      </c>
      <c r="M20" s="90">
        <v>70</v>
      </c>
      <c r="N20" s="24"/>
      <c r="O20" s="72">
        <v>100</v>
      </c>
      <c r="P20" s="72">
        <v>110</v>
      </c>
      <c r="Q20" s="72">
        <v>120</v>
      </c>
      <c r="R20" s="24"/>
      <c r="S20" s="24">
        <v>270</v>
      </c>
      <c r="T20" s="75">
        <v>230.27600000000001</v>
      </c>
      <c r="U20" s="12" t="s">
        <v>266</v>
      </c>
    </row>
    <row r="21" spans="1:21">
      <c r="B21" s="4" t="s">
        <v>13</v>
      </c>
    </row>
    <row r="22" spans="1:21" ht="16">
      <c r="A22" s="163" t="s">
        <v>10</v>
      </c>
      <c r="B22" s="163"/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</row>
    <row r="23" spans="1:21">
      <c r="A23" s="13" t="s">
        <v>11</v>
      </c>
      <c r="B23" s="12" t="s">
        <v>27</v>
      </c>
      <c r="C23" s="12" t="s">
        <v>28</v>
      </c>
      <c r="D23" s="80">
        <v>61.6</v>
      </c>
      <c r="E23" s="12" t="s">
        <v>270</v>
      </c>
      <c r="F23" s="12" t="s">
        <v>29</v>
      </c>
      <c r="G23" s="148">
        <v>90</v>
      </c>
      <c r="H23" s="72">
        <v>100</v>
      </c>
      <c r="I23" s="72">
        <v>112.5</v>
      </c>
      <c r="J23" s="24"/>
      <c r="K23" s="72">
        <v>85</v>
      </c>
      <c r="L23" s="72">
        <v>87.5</v>
      </c>
      <c r="M23" s="72">
        <v>90</v>
      </c>
      <c r="N23" s="24"/>
      <c r="O23" s="72">
        <v>150</v>
      </c>
      <c r="P23" s="72">
        <v>155</v>
      </c>
      <c r="Q23" s="90">
        <v>160</v>
      </c>
      <c r="R23" s="24"/>
      <c r="S23" s="24">
        <v>357.5</v>
      </c>
      <c r="T23" s="75">
        <v>297.76319999999998</v>
      </c>
      <c r="U23" s="12" t="s">
        <v>30</v>
      </c>
    </row>
    <row r="24" spans="1:21">
      <c r="B24" s="4" t="s">
        <v>13</v>
      </c>
    </row>
    <row r="25" spans="1:21" ht="16">
      <c r="A25" s="163" t="s">
        <v>14</v>
      </c>
      <c r="B25" s="163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</row>
    <row r="26" spans="1:21">
      <c r="A26" s="7" t="s">
        <v>11</v>
      </c>
      <c r="B26" s="45" t="s">
        <v>82</v>
      </c>
      <c r="C26" s="6" t="s">
        <v>85</v>
      </c>
      <c r="D26" s="58">
        <v>74.8</v>
      </c>
      <c r="E26" s="6" t="s">
        <v>270</v>
      </c>
      <c r="F26" s="6" t="s">
        <v>50</v>
      </c>
      <c r="G26" s="86">
        <v>120</v>
      </c>
      <c r="H26" s="86">
        <v>132.5</v>
      </c>
      <c r="I26" s="86">
        <v>140</v>
      </c>
      <c r="J26" s="21"/>
      <c r="K26" s="149">
        <v>85</v>
      </c>
      <c r="L26" s="86">
        <v>87.5</v>
      </c>
      <c r="M26" s="88">
        <v>92.5</v>
      </c>
      <c r="N26" s="21"/>
      <c r="O26" s="86">
        <v>150</v>
      </c>
      <c r="P26" s="86">
        <v>155</v>
      </c>
      <c r="Q26" s="88">
        <v>160</v>
      </c>
      <c r="R26" s="21"/>
      <c r="S26" s="21">
        <v>382.5</v>
      </c>
      <c r="T26" s="96">
        <v>273.06240000000003</v>
      </c>
      <c r="U26" s="6" t="s">
        <v>30</v>
      </c>
    </row>
    <row r="27" spans="1:21">
      <c r="A27" s="9" t="s">
        <v>20</v>
      </c>
      <c r="B27" s="8" t="s">
        <v>83</v>
      </c>
      <c r="C27" s="54" t="s">
        <v>84</v>
      </c>
      <c r="D27" s="57">
        <v>71.8</v>
      </c>
      <c r="E27" s="8" t="s">
        <v>270</v>
      </c>
      <c r="F27" s="8" t="s">
        <v>19</v>
      </c>
      <c r="G27" s="87">
        <v>105</v>
      </c>
      <c r="H27" s="92">
        <v>115.5</v>
      </c>
      <c r="I27" s="87">
        <v>115</v>
      </c>
      <c r="K27" s="150">
        <v>70</v>
      </c>
      <c r="L27" s="91">
        <v>75</v>
      </c>
      <c r="M27" s="87">
        <v>82.5</v>
      </c>
      <c r="O27" s="146">
        <v>150</v>
      </c>
      <c r="P27" s="91">
        <v>150</v>
      </c>
      <c r="Q27" s="145">
        <v>165</v>
      </c>
      <c r="S27" s="22">
        <v>347.5</v>
      </c>
      <c r="T27" s="74">
        <v>255.4872</v>
      </c>
      <c r="U27" s="8" t="s">
        <v>266</v>
      </c>
    </row>
    <row r="28" spans="1:21">
      <c r="A28" s="11" t="s">
        <v>23</v>
      </c>
      <c r="B28" s="10" t="s">
        <v>33</v>
      </c>
      <c r="C28" s="10" t="s">
        <v>34</v>
      </c>
      <c r="D28" s="56">
        <v>73.8</v>
      </c>
      <c r="E28" s="10" t="s">
        <v>270</v>
      </c>
      <c r="F28" s="10" t="s">
        <v>19</v>
      </c>
      <c r="G28" s="85">
        <v>100</v>
      </c>
      <c r="H28" s="89">
        <v>115</v>
      </c>
      <c r="I28" s="89">
        <v>115</v>
      </c>
      <c r="J28" s="23"/>
      <c r="K28" s="85">
        <v>65</v>
      </c>
      <c r="L28" s="89">
        <v>72.5</v>
      </c>
      <c r="M28" s="85">
        <v>72.5</v>
      </c>
      <c r="N28" s="23"/>
      <c r="O28" s="85">
        <v>150</v>
      </c>
      <c r="P28" s="85">
        <v>165</v>
      </c>
      <c r="Q28" s="89">
        <v>170</v>
      </c>
      <c r="R28" s="23"/>
      <c r="S28" s="23">
        <v>337.5</v>
      </c>
      <c r="T28" s="77">
        <v>243.23580000000001</v>
      </c>
      <c r="U28" s="10" t="s">
        <v>266</v>
      </c>
    </row>
    <row r="29" spans="1:21">
      <c r="A29" s="5"/>
      <c r="C29" s="3"/>
      <c r="K29" s="151"/>
      <c r="Q29" s="151"/>
    </row>
    <row r="30" spans="1:21" ht="16">
      <c r="A30" s="163" t="s">
        <v>41</v>
      </c>
      <c r="B30" s="163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</row>
    <row r="31" spans="1:21">
      <c r="A31" s="13" t="s">
        <v>11</v>
      </c>
      <c r="B31" s="12" t="s">
        <v>139</v>
      </c>
      <c r="C31" s="12" t="s">
        <v>140</v>
      </c>
      <c r="D31" s="80">
        <v>80.599999999999994</v>
      </c>
      <c r="E31" s="43" t="s">
        <v>270</v>
      </c>
      <c r="F31" s="12" t="s">
        <v>19</v>
      </c>
      <c r="G31" s="72">
        <v>110</v>
      </c>
      <c r="H31" s="72">
        <v>125</v>
      </c>
      <c r="I31" s="72">
        <v>135</v>
      </c>
      <c r="J31" s="24"/>
      <c r="K31" s="72">
        <v>70</v>
      </c>
      <c r="L31" s="72">
        <v>75</v>
      </c>
      <c r="M31" s="72">
        <v>80</v>
      </c>
      <c r="N31" s="24"/>
      <c r="O31" s="72">
        <v>150</v>
      </c>
      <c r="P31" s="72">
        <v>170</v>
      </c>
      <c r="Q31" s="90" t="s">
        <v>206</v>
      </c>
      <c r="R31" s="24"/>
      <c r="S31" s="24">
        <v>385</v>
      </c>
      <c r="T31" s="75">
        <v>261.61110000000002</v>
      </c>
      <c r="U31" s="12" t="s">
        <v>266</v>
      </c>
    </row>
    <row r="32" spans="1:21">
      <c r="B32" s="4" t="s">
        <v>13</v>
      </c>
    </row>
    <row r="33" spans="1:21" ht="16">
      <c r="A33" s="163" t="s">
        <v>35</v>
      </c>
      <c r="B33" s="163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</row>
    <row r="34" spans="1:21">
      <c r="A34" s="13" t="s">
        <v>11</v>
      </c>
      <c r="B34" s="12" t="s">
        <v>87</v>
      </c>
      <c r="C34" s="12" t="s">
        <v>147</v>
      </c>
      <c r="D34" s="80">
        <v>83.2</v>
      </c>
      <c r="E34" s="43" t="s">
        <v>270</v>
      </c>
      <c r="F34" s="12" t="s">
        <v>19</v>
      </c>
      <c r="G34" s="152">
        <v>80</v>
      </c>
      <c r="H34" s="152">
        <v>90</v>
      </c>
      <c r="I34" s="153">
        <v>100</v>
      </c>
      <c r="J34" s="154"/>
      <c r="K34" s="155">
        <v>60</v>
      </c>
      <c r="L34" s="153">
        <v>65</v>
      </c>
      <c r="M34" s="155">
        <v>65</v>
      </c>
      <c r="N34" s="156"/>
      <c r="O34" s="157">
        <v>100</v>
      </c>
      <c r="P34" s="158">
        <v>110</v>
      </c>
      <c r="Q34" s="159">
        <v>115</v>
      </c>
      <c r="R34" s="42"/>
      <c r="S34" s="42">
        <v>255</v>
      </c>
      <c r="T34" s="142">
        <v>169.97030000000001</v>
      </c>
      <c r="U34" s="41" t="s">
        <v>266</v>
      </c>
    </row>
    <row r="36" spans="1:21" ht="16">
      <c r="A36" s="163" t="s">
        <v>36</v>
      </c>
      <c r="B36" s="163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</row>
    <row r="37" spans="1:21">
      <c r="A37" s="38" t="s">
        <v>11</v>
      </c>
      <c r="B37" s="39" t="s">
        <v>37</v>
      </c>
      <c r="C37" s="39" t="s">
        <v>264</v>
      </c>
      <c r="D37" s="140">
        <v>96.8</v>
      </c>
      <c r="E37" s="40" t="s">
        <v>272</v>
      </c>
      <c r="F37" s="41" t="s">
        <v>15</v>
      </c>
      <c r="G37" s="152">
        <v>165</v>
      </c>
      <c r="H37" s="152">
        <v>175</v>
      </c>
      <c r="I37" s="160">
        <v>182.5</v>
      </c>
      <c r="J37" s="154"/>
      <c r="K37" s="155">
        <v>130</v>
      </c>
      <c r="L37" s="153">
        <v>140</v>
      </c>
      <c r="M37" s="159">
        <v>140</v>
      </c>
      <c r="N37" s="156"/>
      <c r="O37" s="157">
        <v>205</v>
      </c>
      <c r="P37" s="157" t="s">
        <v>173</v>
      </c>
      <c r="Q37" s="161"/>
      <c r="R37" s="42"/>
      <c r="S37" s="42">
        <v>525</v>
      </c>
      <c r="T37" s="142">
        <v>323.86340000000001</v>
      </c>
      <c r="U37" s="41" t="s">
        <v>266</v>
      </c>
    </row>
    <row r="38" spans="1:21">
      <c r="B38" s="4" t="s">
        <v>13</v>
      </c>
    </row>
    <row r="39" spans="1:21">
      <c r="B39" s="4" t="s">
        <v>13</v>
      </c>
    </row>
    <row r="40" spans="1:21">
      <c r="B40" s="4" t="s">
        <v>13</v>
      </c>
    </row>
    <row r="41" spans="1:21">
      <c r="B41" s="4" t="s">
        <v>13</v>
      </c>
    </row>
    <row r="42" spans="1:21">
      <c r="B42" s="4" t="s">
        <v>13</v>
      </c>
    </row>
    <row r="43" spans="1:21">
      <c r="B43" s="4" t="s">
        <v>13</v>
      </c>
    </row>
    <row r="44" spans="1:21">
      <c r="B44" s="4" t="s">
        <v>13</v>
      </c>
    </row>
    <row r="45" spans="1:21">
      <c r="B45" s="4" t="s">
        <v>13</v>
      </c>
    </row>
    <row r="46" spans="1:21">
      <c r="B46" s="4" t="s">
        <v>13</v>
      </c>
    </row>
    <row r="47" spans="1:21">
      <c r="B47" s="4" t="s">
        <v>13</v>
      </c>
      <c r="G47" s="162"/>
    </row>
    <row r="48" spans="1:21" ht="14">
      <c r="B48" s="4" t="s">
        <v>13</v>
      </c>
      <c r="C48" s="15"/>
      <c r="D48" s="141"/>
      <c r="G48" s="162"/>
    </row>
    <row r="49" spans="2:7" ht="14">
      <c r="B49" s="4" t="s">
        <v>13</v>
      </c>
      <c r="C49" s="1"/>
      <c r="D49" s="113"/>
      <c r="E49" s="1"/>
      <c r="F49" s="1"/>
      <c r="G49" s="115"/>
    </row>
    <row r="50" spans="2:7">
      <c r="B50" s="4" t="s">
        <v>13</v>
      </c>
      <c r="E50" s="5"/>
      <c r="F50" s="5"/>
    </row>
    <row r="51" spans="2:7">
      <c r="B51" s="4" t="s">
        <v>13</v>
      </c>
      <c r="E51" s="5"/>
      <c r="F51" s="5"/>
    </row>
    <row r="52" spans="2:7">
      <c r="B52" s="4" t="s">
        <v>13</v>
      </c>
      <c r="E52" s="5"/>
      <c r="F52" s="5"/>
    </row>
    <row r="53" spans="2:7">
      <c r="B53" s="4" t="s">
        <v>13</v>
      </c>
    </row>
  </sheetData>
  <mergeCells count="23"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  <mergeCell ref="A36:R36"/>
    <mergeCell ref="B3:B4"/>
    <mergeCell ref="A11:R11"/>
    <mergeCell ref="A19:R19"/>
    <mergeCell ref="A22:R22"/>
    <mergeCell ref="A25:R25"/>
    <mergeCell ref="E3:E4"/>
    <mergeCell ref="A5:R5"/>
    <mergeCell ref="A16:R16"/>
    <mergeCell ref="A30:R30"/>
    <mergeCell ref="A33:R33"/>
    <mergeCell ref="A8:R8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5"/>
  <sheetViews>
    <sheetView tabSelected="1" workbookViewId="0">
      <selection sqref="A1:M2"/>
    </sheetView>
  </sheetViews>
  <sheetFormatPr baseColWidth="10" defaultColWidth="9.1640625" defaultRowHeight="13"/>
  <cols>
    <col min="1" max="1" width="7.5" style="4" bestFit="1" customWidth="1"/>
    <col min="2" max="2" width="20" style="4" bestFit="1" customWidth="1"/>
    <col min="3" max="3" width="28.5" style="4" bestFit="1" customWidth="1"/>
    <col min="4" max="4" width="21.5" style="57" bestFit="1" customWidth="1"/>
    <col min="5" max="5" width="10.5" style="69" bestFit="1" customWidth="1"/>
    <col min="6" max="6" width="32.33203125" style="4" customWidth="1"/>
    <col min="7" max="9" width="5.5" style="20" customWidth="1"/>
    <col min="10" max="10" width="5.5" style="71" customWidth="1"/>
    <col min="11" max="11" width="9.5" style="20" customWidth="1"/>
    <col min="12" max="12" width="7.5" style="74" bestFit="1" customWidth="1"/>
    <col min="13" max="13" width="24.33203125" style="4" customWidth="1"/>
    <col min="14" max="16384" width="9.1640625" style="3"/>
  </cols>
  <sheetData>
    <row r="1" spans="1:13" s="2" customFormat="1" ht="29" customHeight="1">
      <c r="A1" s="174" t="s">
        <v>134</v>
      </c>
      <c r="B1" s="175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7"/>
    </row>
    <row r="2" spans="1:13" s="2" customFormat="1" ht="62" customHeight="1" thickBot="1">
      <c r="A2" s="178"/>
      <c r="B2" s="179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1:13" s="1" customFormat="1" ht="12.75" customHeight="1">
      <c r="A3" s="182" t="s">
        <v>265</v>
      </c>
      <c r="B3" s="165" t="s">
        <v>0</v>
      </c>
      <c r="C3" s="184" t="s">
        <v>268</v>
      </c>
      <c r="D3" s="185" t="s">
        <v>1</v>
      </c>
      <c r="E3" s="172" t="s">
        <v>269</v>
      </c>
      <c r="F3" s="168" t="s">
        <v>2</v>
      </c>
      <c r="G3" s="198" t="s">
        <v>267</v>
      </c>
      <c r="H3" s="198"/>
      <c r="I3" s="198"/>
      <c r="J3" s="198"/>
      <c r="K3" s="170" t="s">
        <v>47</v>
      </c>
      <c r="L3" s="172" t="s">
        <v>7</v>
      </c>
      <c r="M3" s="187" t="s">
        <v>8</v>
      </c>
    </row>
    <row r="4" spans="1:13" s="1" customFormat="1" ht="21" customHeight="1" thickBot="1">
      <c r="A4" s="183"/>
      <c r="B4" s="197"/>
      <c r="C4" s="169"/>
      <c r="D4" s="186"/>
      <c r="E4" s="173"/>
      <c r="F4" s="169"/>
      <c r="G4" s="25">
        <v>1</v>
      </c>
      <c r="H4" s="25">
        <v>2</v>
      </c>
      <c r="I4" s="25">
        <v>3</v>
      </c>
      <c r="J4" s="70" t="s">
        <v>9</v>
      </c>
      <c r="K4" s="171"/>
      <c r="L4" s="173"/>
      <c r="M4" s="188"/>
    </row>
    <row r="5" spans="1:13" ht="16">
      <c r="A5" s="189" t="s">
        <v>26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</row>
    <row r="6" spans="1:13">
      <c r="A6" s="13" t="s">
        <v>11</v>
      </c>
      <c r="B6" s="12" t="s">
        <v>135</v>
      </c>
      <c r="C6" s="12" t="s">
        <v>136</v>
      </c>
      <c r="D6" s="80">
        <v>58.6</v>
      </c>
      <c r="E6" s="82" t="s">
        <v>270</v>
      </c>
      <c r="F6" s="12" t="s">
        <v>102</v>
      </c>
      <c r="G6" s="72">
        <v>30</v>
      </c>
      <c r="H6" s="72">
        <v>40</v>
      </c>
      <c r="I6" s="72">
        <v>50</v>
      </c>
      <c r="J6" s="63"/>
      <c r="K6" s="24">
        <v>50</v>
      </c>
      <c r="L6" s="75">
        <v>42.6175</v>
      </c>
      <c r="M6" s="12"/>
    </row>
    <row r="7" spans="1:13">
      <c r="A7" s="5"/>
    </row>
    <row r="8" spans="1:13" ht="16">
      <c r="A8" s="167" t="s">
        <v>14</v>
      </c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</row>
    <row r="9" spans="1:13">
      <c r="A9" s="93" t="s">
        <v>11</v>
      </c>
      <c r="B9" s="17" t="s">
        <v>99</v>
      </c>
      <c r="C9" s="17" t="s">
        <v>158</v>
      </c>
      <c r="D9" s="110">
        <v>75</v>
      </c>
      <c r="E9" s="104" t="s">
        <v>272</v>
      </c>
      <c r="F9" s="6" t="s">
        <v>51</v>
      </c>
      <c r="G9" s="95">
        <v>45</v>
      </c>
      <c r="H9" s="86">
        <v>50</v>
      </c>
      <c r="I9" s="105">
        <v>55</v>
      </c>
      <c r="J9" s="108"/>
      <c r="K9" s="100">
        <v>55</v>
      </c>
      <c r="L9" s="102">
        <v>37.8703</v>
      </c>
      <c r="M9" s="33" t="s">
        <v>100</v>
      </c>
    </row>
    <row r="10" spans="1:13">
      <c r="A10" s="37" t="s">
        <v>11</v>
      </c>
      <c r="B10" s="19" t="s">
        <v>101</v>
      </c>
      <c r="C10" s="19" t="s">
        <v>240</v>
      </c>
      <c r="D10" s="111">
        <v>72</v>
      </c>
      <c r="E10" s="106" t="s">
        <v>271</v>
      </c>
      <c r="F10" s="10" t="s">
        <v>102</v>
      </c>
      <c r="G10" s="98">
        <v>50</v>
      </c>
      <c r="H10" s="85">
        <v>60</v>
      </c>
      <c r="I10" s="107">
        <v>65</v>
      </c>
      <c r="J10" s="109"/>
      <c r="K10" s="101">
        <v>60</v>
      </c>
      <c r="L10" s="103">
        <v>42.612000000000002</v>
      </c>
      <c r="M10" s="34"/>
    </row>
    <row r="11" spans="1:13">
      <c r="A11" s="5"/>
    </row>
    <row r="12" spans="1:13" ht="16">
      <c r="A12" s="167" t="s">
        <v>41</v>
      </c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</row>
    <row r="13" spans="1:13">
      <c r="A13" s="7" t="s">
        <v>11</v>
      </c>
      <c r="B13" s="6" t="s">
        <v>127</v>
      </c>
      <c r="C13" s="6" t="s">
        <v>128</v>
      </c>
      <c r="D13" s="58">
        <v>82.2</v>
      </c>
      <c r="E13" s="83" t="s">
        <v>271</v>
      </c>
      <c r="F13" s="6" t="s">
        <v>92</v>
      </c>
      <c r="G13" s="86">
        <v>52.5</v>
      </c>
      <c r="H13" s="86">
        <v>57.5</v>
      </c>
      <c r="I13" s="86">
        <v>60</v>
      </c>
      <c r="J13" s="64"/>
      <c r="K13" s="21">
        <v>60</v>
      </c>
      <c r="L13" s="76">
        <v>38.768999999999998</v>
      </c>
      <c r="M13" s="6" t="s">
        <v>70</v>
      </c>
    </row>
    <row r="14" spans="1:13">
      <c r="A14" s="11" t="s">
        <v>20</v>
      </c>
      <c r="B14" s="10" t="s">
        <v>137</v>
      </c>
      <c r="C14" s="10" t="s">
        <v>241</v>
      </c>
      <c r="D14" s="56">
        <v>76.400000000000006</v>
      </c>
      <c r="E14" s="68" t="s">
        <v>271</v>
      </c>
      <c r="F14" s="10" t="s">
        <v>105</v>
      </c>
      <c r="G14" s="89">
        <v>45</v>
      </c>
      <c r="H14" s="85">
        <v>50</v>
      </c>
      <c r="I14" s="85">
        <v>55</v>
      </c>
      <c r="J14" s="65"/>
      <c r="K14" s="23">
        <v>55</v>
      </c>
      <c r="L14" s="77">
        <v>39.059800000000003</v>
      </c>
      <c r="M14" s="10" t="s">
        <v>100</v>
      </c>
    </row>
    <row r="15" spans="1:13">
      <c r="A15" s="5"/>
    </row>
    <row r="16" spans="1:13" ht="16">
      <c r="A16" s="167" t="s">
        <v>35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</row>
    <row r="17" spans="1:13">
      <c r="A17" s="7" t="s">
        <v>11</v>
      </c>
      <c r="B17" s="6" t="s">
        <v>63</v>
      </c>
      <c r="C17" s="6" t="s">
        <v>64</v>
      </c>
      <c r="D17" s="58">
        <v>84.8</v>
      </c>
      <c r="E17" s="83" t="s">
        <v>271</v>
      </c>
      <c r="F17" s="6" t="s">
        <v>57</v>
      </c>
      <c r="G17" s="86">
        <v>50</v>
      </c>
      <c r="H17" s="86">
        <v>55</v>
      </c>
      <c r="I17" s="86">
        <v>60</v>
      </c>
      <c r="J17" s="64"/>
      <c r="K17" s="21">
        <v>60</v>
      </c>
      <c r="L17" s="76">
        <v>38.01</v>
      </c>
      <c r="M17" s="6" t="s">
        <v>266</v>
      </c>
    </row>
    <row r="18" spans="1:13">
      <c r="A18" s="9" t="s">
        <v>20</v>
      </c>
      <c r="B18" s="8" t="s">
        <v>72</v>
      </c>
      <c r="C18" s="8" t="s">
        <v>73</v>
      </c>
      <c r="D18" s="81">
        <v>87.6</v>
      </c>
      <c r="E18" s="84" t="s">
        <v>271</v>
      </c>
      <c r="F18" s="8" t="s">
        <v>12</v>
      </c>
      <c r="G18" s="87">
        <v>55</v>
      </c>
      <c r="H18" s="87">
        <v>60</v>
      </c>
      <c r="I18" s="87">
        <v>60</v>
      </c>
      <c r="J18" s="73"/>
      <c r="K18" s="22">
        <v>60</v>
      </c>
      <c r="L18" s="78">
        <v>37.280999999999999</v>
      </c>
      <c r="M18" s="8" t="s">
        <v>266</v>
      </c>
    </row>
    <row r="19" spans="1:13">
      <c r="A19" s="11" t="s">
        <v>11</v>
      </c>
      <c r="B19" s="10" t="s">
        <v>72</v>
      </c>
      <c r="C19" s="10" t="s">
        <v>74</v>
      </c>
      <c r="D19" s="56">
        <v>87.6</v>
      </c>
      <c r="E19" s="68" t="s">
        <v>276</v>
      </c>
      <c r="F19" s="10" t="s">
        <v>12</v>
      </c>
      <c r="G19" s="85">
        <v>55</v>
      </c>
      <c r="H19" s="85">
        <v>60</v>
      </c>
      <c r="I19" s="85">
        <v>60</v>
      </c>
      <c r="J19" s="65"/>
      <c r="K19" s="23">
        <v>60</v>
      </c>
      <c r="L19" s="77">
        <v>37.280999999999999</v>
      </c>
      <c r="M19" s="10" t="s">
        <v>266</v>
      </c>
    </row>
    <row r="20" spans="1:13">
      <c r="B20" s="4" t="s">
        <v>13</v>
      </c>
    </row>
    <row r="21" spans="1:13" ht="16">
      <c r="A21" s="167" t="s">
        <v>36</v>
      </c>
      <c r="B21" s="167"/>
      <c r="C21" s="167"/>
      <c r="D21" s="167"/>
      <c r="E21" s="167"/>
      <c r="F21" s="167"/>
      <c r="G21" s="167"/>
      <c r="H21" s="167"/>
      <c r="I21" s="167"/>
      <c r="J21" s="167"/>
      <c r="K21" s="167"/>
      <c r="L21" s="167"/>
    </row>
    <row r="22" spans="1:13">
      <c r="A22" s="13" t="s">
        <v>11</v>
      </c>
      <c r="B22" s="12" t="s">
        <v>68</v>
      </c>
      <c r="C22" s="12" t="s">
        <v>69</v>
      </c>
      <c r="D22" s="80">
        <v>98</v>
      </c>
      <c r="E22" s="82" t="s">
        <v>271</v>
      </c>
      <c r="F22" s="12" t="s">
        <v>51</v>
      </c>
      <c r="G22" s="72">
        <v>80</v>
      </c>
      <c r="H22" s="90">
        <v>90</v>
      </c>
      <c r="I22" s="72">
        <v>90</v>
      </c>
      <c r="J22" s="63"/>
      <c r="K22" s="24">
        <v>90</v>
      </c>
      <c r="L22" s="75">
        <v>52.771500000000003</v>
      </c>
      <c r="M22" s="12" t="s">
        <v>266</v>
      </c>
    </row>
    <row r="23" spans="1:13">
      <c r="B23" s="4" t="s">
        <v>13</v>
      </c>
    </row>
    <row r="24" spans="1:13" ht="16">
      <c r="A24" s="167" t="s">
        <v>117</v>
      </c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</row>
    <row r="25" spans="1:13">
      <c r="A25" s="13" t="s">
        <v>11</v>
      </c>
      <c r="B25" s="12" t="s">
        <v>115</v>
      </c>
      <c r="C25" s="12" t="s">
        <v>242</v>
      </c>
      <c r="D25" s="80">
        <v>124.2</v>
      </c>
      <c r="E25" s="82" t="s">
        <v>271</v>
      </c>
      <c r="F25" s="12" t="s">
        <v>102</v>
      </c>
      <c r="G25" s="72">
        <v>70</v>
      </c>
      <c r="H25" s="72">
        <v>80</v>
      </c>
      <c r="I25" s="72">
        <v>90</v>
      </c>
      <c r="J25" s="63"/>
      <c r="K25" s="24">
        <v>90</v>
      </c>
      <c r="L25" s="75">
        <v>49.171500000000002</v>
      </c>
      <c r="M25" s="12" t="s">
        <v>266</v>
      </c>
    </row>
  </sheetData>
  <mergeCells count="17">
    <mergeCell ref="A24:L24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  <mergeCell ref="A8:L8"/>
    <mergeCell ref="A12:L12"/>
    <mergeCell ref="A16:L16"/>
    <mergeCell ref="A21:L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2"/>
  <sheetViews>
    <sheetView workbookViewId="0">
      <selection sqref="A1:U2"/>
    </sheetView>
  </sheetViews>
  <sheetFormatPr baseColWidth="10" defaultColWidth="9.1640625" defaultRowHeight="13"/>
  <cols>
    <col min="1" max="1" width="7.5" style="4" bestFit="1" customWidth="1"/>
    <col min="2" max="2" width="19.33203125" style="4" customWidth="1"/>
    <col min="3" max="3" width="26.5" style="4" bestFit="1" customWidth="1"/>
    <col min="4" max="4" width="21.5" style="57" bestFit="1" customWidth="1"/>
    <col min="5" max="5" width="10.5" style="69" bestFit="1" customWidth="1"/>
    <col min="6" max="6" width="33.5" style="4" bestFit="1" customWidth="1"/>
    <col min="7" max="9" width="5.5" style="5" customWidth="1"/>
    <col min="10" max="10" width="4.83203125" style="5" customWidth="1"/>
    <col min="11" max="13" width="5.5" style="5" customWidth="1"/>
    <col min="14" max="14" width="4.83203125" style="5" customWidth="1"/>
    <col min="15" max="17" width="5.5" style="5" customWidth="1"/>
    <col min="18" max="18" width="4.83203125" style="5" customWidth="1"/>
    <col min="19" max="19" width="7.83203125" style="20" bestFit="1" customWidth="1"/>
    <col min="20" max="20" width="8.5" style="74" bestFit="1" customWidth="1"/>
    <col min="21" max="21" width="23.5" style="4" customWidth="1"/>
    <col min="22" max="16384" width="9.1640625" style="3"/>
  </cols>
  <sheetData>
    <row r="1" spans="1:21" s="2" customFormat="1" ht="29" customHeight="1">
      <c r="A1" s="174" t="s">
        <v>89</v>
      </c>
      <c r="B1" s="175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7"/>
    </row>
    <row r="2" spans="1:21" s="2" customFormat="1" ht="62" customHeight="1" thickBot="1">
      <c r="A2" s="178"/>
      <c r="B2" s="179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1"/>
    </row>
    <row r="3" spans="1:21" s="1" customFormat="1" ht="12.75" customHeight="1">
      <c r="A3" s="182" t="s">
        <v>265</v>
      </c>
      <c r="B3" s="165" t="s">
        <v>0</v>
      </c>
      <c r="C3" s="184" t="s">
        <v>268</v>
      </c>
      <c r="D3" s="185" t="s">
        <v>1</v>
      </c>
      <c r="E3" s="172" t="s">
        <v>269</v>
      </c>
      <c r="F3" s="168" t="s">
        <v>2</v>
      </c>
      <c r="G3" s="168" t="s">
        <v>3</v>
      </c>
      <c r="H3" s="168"/>
      <c r="I3" s="168"/>
      <c r="J3" s="168"/>
      <c r="K3" s="168" t="s">
        <v>4</v>
      </c>
      <c r="L3" s="168"/>
      <c r="M3" s="168"/>
      <c r="N3" s="168"/>
      <c r="O3" s="168" t="s">
        <v>5</v>
      </c>
      <c r="P3" s="168"/>
      <c r="Q3" s="168"/>
      <c r="R3" s="168"/>
      <c r="S3" s="170" t="s">
        <v>6</v>
      </c>
      <c r="T3" s="172" t="s">
        <v>7</v>
      </c>
      <c r="U3" s="187" t="s">
        <v>8</v>
      </c>
    </row>
    <row r="4" spans="1:21" s="1" customFormat="1" ht="21" customHeight="1" thickBot="1">
      <c r="A4" s="183"/>
      <c r="B4" s="166"/>
      <c r="C4" s="169"/>
      <c r="D4" s="186"/>
      <c r="E4" s="173"/>
      <c r="F4" s="169"/>
      <c r="G4" s="26">
        <v>1</v>
      </c>
      <c r="H4" s="26">
        <v>2</v>
      </c>
      <c r="I4" s="26">
        <v>3</v>
      </c>
      <c r="J4" s="26" t="s">
        <v>9</v>
      </c>
      <c r="K4" s="26">
        <v>1</v>
      </c>
      <c r="L4" s="26">
        <v>2</v>
      </c>
      <c r="M4" s="26">
        <v>3</v>
      </c>
      <c r="N4" s="26" t="s">
        <v>9</v>
      </c>
      <c r="O4" s="26">
        <v>1</v>
      </c>
      <c r="P4" s="26">
        <v>2</v>
      </c>
      <c r="Q4" s="26">
        <v>3</v>
      </c>
      <c r="R4" s="26" t="s">
        <v>9</v>
      </c>
      <c r="S4" s="171"/>
      <c r="T4" s="173"/>
      <c r="U4" s="188"/>
    </row>
    <row r="5" spans="1:21" ht="16">
      <c r="A5" s="189" t="s">
        <v>16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</row>
    <row r="6" spans="1:21">
      <c r="A6" s="7" t="s">
        <v>11</v>
      </c>
      <c r="B6" s="6" t="s">
        <v>40</v>
      </c>
      <c r="C6" s="6" t="s">
        <v>32</v>
      </c>
      <c r="D6" s="58">
        <v>45.8</v>
      </c>
      <c r="E6" s="83" t="s">
        <v>270</v>
      </c>
      <c r="F6" s="6" t="s">
        <v>19</v>
      </c>
      <c r="G6" s="60" t="s">
        <v>180</v>
      </c>
      <c r="H6" s="60" t="s">
        <v>186</v>
      </c>
      <c r="I6" s="139" t="s">
        <v>192</v>
      </c>
      <c r="J6" s="7"/>
      <c r="K6" s="60" t="s">
        <v>175</v>
      </c>
      <c r="L6" s="62" t="s">
        <v>191</v>
      </c>
      <c r="M6" s="60" t="s">
        <v>191</v>
      </c>
      <c r="N6" s="7"/>
      <c r="O6" s="60" t="s">
        <v>192</v>
      </c>
      <c r="P6" s="60" t="s">
        <v>196</v>
      </c>
      <c r="Q6" s="62" t="s">
        <v>193</v>
      </c>
      <c r="R6" s="7"/>
      <c r="S6" s="21">
        <v>170</v>
      </c>
      <c r="T6" s="76">
        <v>192.00559999999999</v>
      </c>
      <c r="U6" s="6" t="s">
        <v>266</v>
      </c>
    </row>
    <row r="7" spans="1:21">
      <c r="A7" s="11" t="s">
        <v>20</v>
      </c>
      <c r="B7" s="10" t="s">
        <v>24</v>
      </c>
      <c r="C7" s="10" t="s">
        <v>25</v>
      </c>
      <c r="D7" s="56">
        <v>34.799999999999997</v>
      </c>
      <c r="E7" s="68" t="s">
        <v>270</v>
      </c>
      <c r="F7" s="10" t="s">
        <v>19</v>
      </c>
      <c r="G7" s="61" t="s">
        <v>178</v>
      </c>
      <c r="H7" s="61" t="s">
        <v>168</v>
      </c>
      <c r="I7" s="119" t="s">
        <v>169</v>
      </c>
      <c r="J7" s="11"/>
      <c r="K7" s="61" t="s">
        <v>166</v>
      </c>
      <c r="L7" s="61" t="s">
        <v>190</v>
      </c>
      <c r="M7" s="119" t="s">
        <v>175</v>
      </c>
      <c r="N7" s="11"/>
      <c r="O7" s="61" t="s">
        <v>180</v>
      </c>
      <c r="P7" s="61" t="s">
        <v>186</v>
      </c>
      <c r="Q7" s="61" t="s">
        <v>185</v>
      </c>
      <c r="R7" s="11"/>
      <c r="S7" s="23">
        <v>132.5</v>
      </c>
      <c r="T7" s="77">
        <v>176.9435</v>
      </c>
      <c r="U7" s="10" t="s">
        <v>266</v>
      </c>
    </row>
    <row r="8" spans="1:21">
      <c r="A8" s="5"/>
    </row>
    <row r="9" spans="1:21" ht="15" customHeight="1">
      <c r="A9" s="167" t="s">
        <v>14</v>
      </c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</row>
    <row r="10" spans="1:21">
      <c r="A10" s="7" t="s">
        <v>11</v>
      </c>
      <c r="B10" s="6" t="s">
        <v>31</v>
      </c>
      <c r="C10" s="6" t="s">
        <v>32</v>
      </c>
      <c r="D10" s="58">
        <v>70</v>
      </c>
      <c r="E10" s="83" t="s">
        <v>270</v>
      </c>
      <c r="F10" s="6" t="s">
        <v>19</v>
      </c>
      <c r="G10" s="60" t="s">
        <v>180</v>
      </c>
      <c r="H10" s="60" t="s">
        <v>186</v>
      </c>
      <c r="I10" s="62" t="s">
        <v>185</v>
      </c>
      <c r="J10" s="7"/>
      <c r="K10" s="60" t="s">
        <v>191</v>
      </c>
      <c r="L10" s="60" t="s">
        <v>178</v>
      </c>
      <c r="M10" s="60" t="s">
        <v>176</v>
      </c>
      <c r="N10" s="7"/>
      <c r="O10" s="60" t="s">
        <v>186</v>
      </c>
      <c r="P10" s="60" t="s">
        <v>192</v>
      </c>
      <c r="Q10" s="60" t="s">
        <v>196</v>
      </c>
      <c r="R10" s="7"/>
      <c r="S10" s="21">
        <v>177.5</v>
      </c>
      <c r="T10" s="76">
        <v>133.0164</v>
      </c>
      <c r="U10" s="6"/>
    </row>
    <row r="11" spans="1:21">
      <c r="A11" s="9" t="s">
        <v>20</v>
      </c>
      <c r="B11" s="8" t="s">
        <v>90</v>
      </c>
      <c r="C11" s="8" t="s">
        <v>142</v>
      </c>
      <c r="D11" s="81">
        <v>72.599999999999994</v>
      </c>
      <c r="E11" s="84" t="s">
        <v>270</v>
      </c>
      <c r="F11" s="8" t="s">
        <v>15</v>
      </c>
      <c r="G11" s="116" t="s">
        <v>183</v>
      </c>
      <c r="H11" s="116" t="s">
        <v>187</v>
      </c>
      <c r="I11" s="116" t="s">
        <v>182</v>
      </c>
      <c r="J11" s="9"/>
      <c r="K11" s="116" t="s">
        <v>160</v>
      </c>
      <c r="L11" s="116" t="s">
        <v>197</v>
      </c>
      <c r="M11" s="116" t="s">
        <v>171</v>
      </c>
      <c r="N11" s="9"/>
      <c r="O11" s="116" t="s">
        <v>204</v>
      </c>
      <c r="P11" s="116" t="s">
        <v>207</v>
      </c>
      <c r="Q11" s="116" t="s">
        <v>205</v>
      </c>
      <c r="R11" s="9"/>
      <c r="S11" s="22">
        <v>337.5</v>
      </c>
      <c r="T11" s="78">
        <v>246.12520000000001</v>
      </c>
      <c r="U11" s="8"/>
    </row>
    <row r="12" spans="1:21">
      <c r="A12" s="11" t="s">
        <v>11</v>
      </c>
      <c r="B12" s="10" t="s">
        <v>42</v>
      </c>
      <c r="C12" s="10" t="s">
        <v>43</v>
      </c>
      <c r="D12" s="56">
        <v>73.400000000000006</v>
      </c>
      <c r="E12" s="68" t="s">
        <v>271</v>
      </c>
      <c r="F12" s="10" t="s">
        <v>15</v>
      </c>
      <c r="G12" s="61" t="s">
        <v>203</v>
      </c>
      <c r="H12" s="119" t="s">
        <v>206</v>
      </c>
      <c r="I12" s="119" t="s">
        <v>206</v>
      </c>
      <c r="J12" s="11"/>
      <c r="K12" s="61" t="s">
        <v>187</v>
      </c>
      <c r="L12" s="61" t="s">
        <v>182</v>
      </c>
      <c r="M12" s="119" t="s">
        <v>198</v>
      </c>
      <c r="N12" s="11"/>
      <c r="O12" s="61" t="s">
        <v>203</v>
      </c>
      <c r="P12" s="61" t="s">
        <v>206</v>
      </c>
      <c r="Q12" s="61" t="s">
        <v>209</v>
      </c>
      <c r="R12" s="11"/>
      <c r="S12" s="101">
        <v>465</v>
      </c>
      <c r="T12" s="77">
        <v>336.42939999999999</v>
      </c>
      <c r="U12" s="10" t="s">
        <v>44</v>
      </c>
    </row>
    <row r="13" spans="1:21">
      <c r="B13" s="4" t="s">
        <v>13</v>
      </c>
    </row>
    <row r="14" spans="1:21" ht="16">
      <c r="A14" s="167" t="s">
        <v>36</v>
      </c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</row>
    <row r="15" spans="1:21">
      <c r="A15" s="13" t="s">
        <v>11</v>
      </c>
      <c r="B15" s="12" t="s">
        <v>91</v>
      </c>
      <c r="C15" s="12" t="s">
        <v>143</v>
      </c>
      <c r="D15" s="80">
        <v>97.4</v>
      </c>
      <c r="E15" s="82" t="s">
        <v>271</v>
      </c>
      <c r="F15" s="12" t="s">
        <v>45</v>
      </c>
      <c r="G15" s="59" t="s">
        <v>213</v>
      </c>
      <c r="H15" s="59" t="s">
        <v>208</v>
      </c>
      <c r="I15" s="59" t="s">
        <v>212</v>
      </c>
      <c r="J15" s="13"/>
      <c r="K15" s="59" t="s">
        <v>144</v>
      </c>
      <c r="L15" s="59" t="s">
        <v>207</v>
      </c>
      <c r="M15" s="112" t="s">
        <v>205</v>
      </c>
      <c r="N15" s="13"/>
      <c r="O15" s="59" t="s">
        <v>211</v>
      </c>
      <c r="P15" s="59" t="s">
        <v>210</v>
      </c>
      <c r="Q15" s="59" t="s">
        <v>177</v>
      </c>
      <c r="R15" s="13"/>
      <c r="S15" s="24">
        <v>547.5</v>
      </c>
      <c r="T15" s="75">
        <v>336.84769999999997</v>
      </c>
      <c r="U15" s="12" t="s">
        <v>266</v>
      </c>
    </row>
    <row r="16" spans="1:21">
      <c r="B16" s="4" t="s">
        <v>13</v>
      </c>
    </row>
    <row r="17" spans="2:2">
      <c r="B17" s="4" t="s">
        <v>13</v>
      </c>
    </row>
    <row r="18" spans="2:2">
      <c r="B18" s="4" t="s">
        <v>13</v>
      </c>
    </row>
    <row r="19" spans="2:2">
      <c r="B19" s="4" t="s">
        <v>13</v>
      </c>
    </row>
    <row r="20" spans="2:2">
      <c r="B20" s="4" t="s">
        <v>13</v>
      </c>
    </row>
    <row r="21" spans="2:2">
      <c r="B21" s="4" t="s">
        <v>13</v>
      </c>
    </row>
    <row r="22" spans="2:2">
      <c r="B22" s="4" t="s">
        <v>13</v>
      </c>
    </row>
  </sheetData>
  <mergeCells count="16">
    <mergeCell ref="A14:T14"/>
    <mergeCell ref="U3:U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B3:B4"/>
    <mergeCell ref="S3:S4"/>
    <mergeCell ref="T3:T4"/>
    <mergeCell ref="A5:T5"/>
    <mergeCell ref="A9:T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9"/>
  <sheetViews>
    <sheetView workbookViewId="0">
      <selection sqref="A1:Q2"/>
    </sheetView>
  </sheetViews>
  <sheetFormatPr baseColWidth="10" defaultColWidth="9.1640625" defaultRowHeight="13"/>
  <cols>
    <col min="1" max="1" width="7.5" style="4" bestFit="1" customWidth="1"/>
    <col min="2" max="2" width="19.1640625" style="4" bestFit="1" customWidth="1"/>
    <col min="3" max="3" width="28.5" style="4" bestFit="1" customWidth="1"/>
    <col min="4" max="4" width="21.5" style="57" bestFit="1" customWidth="1"/>
    <col min="5" max="5" width="10.5" style="69" bestFit="1" customWidth="1"/>
    <col min="6" max="6" width="33.83203125" style="4" customWidth="1"/>
    <col min="7" max="9" width="5.5" style="5" customWidth="1"/>
    <col min="10" max="10" width="4.83203125" style="5" customWidth="1"/>
    <col min="11" max="13" width="5.5" style="5" customWidth="1"/>
    <col min="14" max="14" width="4.83203125" style="5" customWidth="1"/>
    <col min="15" max="15" width="7.83203125" style="20" bestFit="1" customWidth="1"/>
    <col min="16" max="16" width="8.5" style="74" bestFit="1" customWidth="1"/>
    <col min="17" max="17" width="15.5" style="4" bestFit="1" customWidth="1"/>
    <col min="18" max="16384" width="9.1640625" style="3"/>
  </cols>
  <sheetData>
    <row r="1" spans="1:17" s="2" customFormat="1" ht="29" customHeight="1">
      <c r="A1" s="174" t="s">
        <v>97</v>
      </c>
      <c r="B1" s="175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7"/>
    </row>
    <row r="2" spans="1:17" s="2" customFormat="1" ht="62" customHeight="1" thickBot="1">
      <c r="A2" s="178"/>
      <c r="B2" s="179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1"/>
    </row>
    <row r="3" spans="1:17" s="1" customFormat="1" ht="12.75" customHeight="1">
      <c r="A3" s="182" t="s">
        <v>265</v>
      </c>
      <c r="B3" s="165" t="s">
        <v>0</v>
      </c>
      <c r="C3" s="184" t="s">
        <v>268</v>
      </c>
      <c r="D3" s="185" t="s">
        <v>1</v>
      </c>
      <c r="E3" s="172" t="s">
        <v>269</v>
      </c>
      <c r="F3" s="168" t="s">
        <v>2</v>
      </c>
      <c r="G3" s="168" t="s">
        <v>4</v>
      </c>
      <c r="H3" s="168"/>
      <c r="I3" s="168"/>
      <c r="J3" s="168"/>
      <c r="K3" s="168" t="s">
        <v>5</v>
      </c>
      <c r="L3" s="168"/>
      <c r="M3" s="168"/>
      <c r="N3" s="168"/>
      <c r="O3" s="170" t="s">
        <v>6</v>
      </c>
      <c r="P3" s="172" t="s">
        <v>7</v>
      </c>
      <c r="Q3" s="187" t="s">
        <v>8</v>
      </c>
    </row>
    <row r="4" spans="1:17" s="1" customFormat="1" ht="21" customHeight="1" thickBot="1">
      <c r="A4" s="183"/>
      <c r="B4" s="166"/>
      <c r="C4" s="169"/>
      <c r="D4" s="186"/>
      <c r="E4" s="173"/>
      <c r="F4" s="169"/>
      <c r="G4" s="26">
        <v>1</v>
      </c>
      <c r="H4" s="26">
        <v>2</v>
      </c>
      <c r="I4" s="26">
        <v>3</v>
      </c>
      <c r="J4" s="26" t="s">
        <v>9</v>
      </c>
      <c r="K4" s="26">
        <v>1</v>
      </c>
      <c r="L4" s="26">
        <v>2</v>
      </c>
      <c r="M4" s="26">
        <v>3</v>
      </c>
      <c r="N4" s="26" t="s">
        <v>9</v>
      </c>
      <c r="O4" s="171"/>
      <c r="P4" s="173"/>
      <c r="Q4" s="188"/>
    </row>
    <row r="5" spans="1:17" ht="16">
      <c r="A5" s="189" t="s">
        <v>10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7">
      <c r="A6" s="13" t="s">
        <v>11</v>
      </c>
      <c r="B6" s="12" t="s">
        <v>59</v>
      </c>
      <c r="C6" s="12" t="s">
        <v>263</v>
      </c>
      <c r="D6" s="80">
        <v>64.2</v>
      </c>
      <c r="E6" s="82" t="s">
        <v>272</v>
      </c>
      <c r="F6" s="12" t="s">
        <v>92</v>
      </c>
      <c r="G6" s="59" t="s">
        <v>178</v>
      </c>
      <c r="H6" s="59" t="s">
        <v>189</v>
      </c>
      <c r="I6" s="112" t="s">
        <v>169</v>
      </c>
      <c r="J6" s="13"/>
      <c r="K6" s="59" t="s">
        <v>183</v>
      </c>
      <c r="L6" s="59" t="s">
        <v>170</v>
      </c>
      <c r="M6" s="59" t="s">
        <v>215</v>
      </c>
      <c r="N6" s="13"/>
      <c r="O6" s="24">
        <v>157.5</v>
      </c>
      <c r="P6" s="75">
        <v>147.38059999999999</v>
      </c>
      <c r="Q6" s="12" t="s">
        <v>266</v>
      </c>
    </row>
    <row r="7" spans="1:17">
      <c r="B7" s="4" t="s">
        <v>13</v>
      </c>
    </row>
    <row r="8" spans="1:17" ht="16">
      <c r="A8" s="167" t="s">
        <v>16</v>
      </c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</row>
    <row r="9" spans="1:17">
      <c r="A9" s="7" t="s">
        <v>11</v>
      </c>
      <c r="B9" s="6" t="s">
        <v>93</v>
      </c>
      <c r="C9" s="6" t="s">
        <v>152</v>
      </c>
      <c r="D9" s="58">
        <v>33.200000000000003</v>
      </c>
      <c r="E9" s="83" t="s">
        <v>270</v>
      </c>
      <c r="F9" s="6" t="s">
        <v>71</v>
      </c>
      <c r="G9" s="60" t="s">
        <v>179</v>
      </c>
      <c r="H9" s="60" t="s">
        <v>190</v>
      </c>
      <c r="I9" s="62" t="s">
        <v>191</v>
      </c>
      <c r="J9" s="7"/>
      <c r="K9" s="60" t="s">
        <v>181</v>
      </c>
      <c r="L9" s="60" t="s">
        <v>186</v>
      </c>
      <c r="M9" s="60" t="s">
        <v>185</v>
      </c>
      <c r="N9" s="7"/>
      <c r="O9" s="21">
        <v>90</v>
      </c>
      <c r="P9" s="76">
        <v>119.1915</v>
      </c>
      <c r="Q9" s="6" t="s">
        <v>266</v>
      </c>
    </row>
    <row r="10" spans="1:17">
      <c r="A10" s="11" t="s">
        <v>20</v>
      </c>
      <c r="B10" s="10" t="s">
        <v>94</v>
      </c>
      <c r="C10" s="10" t="s">
        <v>151</v>
      </c>
      <c r="D10" s="56">
        <v>37.799999999999997</v>
      </c>
      <c r="E10" s="68" t="s">
        <v>270</v>
      </c>
      <c r="F10" s="10" t="s">
        <v>71</v>
      </c>
      <c r="G10" s="61" t="s">
        <v>179</v>
      </c>
      <c r="H10" s="61" t="s">
        <v>166</v>
      </c>
      <c r="I10" s="119" t="s">
        <v>190</v>
      </c>
      <c r="J10" s="11"/>
      <c r="K10" s="61" t="s">
        <v>189</v>
      </c>
      <c r="L10" s="61" t="s">
        <v>195</v>
      </c>
      <c r="M10" s="61" t="s">
        <v>180</v>
      </c>
      <c r="N10" s="11"/>
      <c r="O10" s="23">
        <v>72.5</v>
      </c>
      <c r="P10" s="77">
        <v>96.0154</v>
      </c>
      <c r="Q10" s="10" t="s">
        <v>266</v>
      </c>
    </row>
    <row r="11" spans="1:17">
      <c r="B11" s="4" t="s">
        <v>13</v>
      </c>
    </row>
    <row r="12" spans="1:17" ht="16">
      <c r="A12" s="167" t="s">
        <v>14</v>
      </c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</row>
    <row r="13" spans="1:17">
      <c r="A13" s="13" t="s">
        <v>11</v>
      </c>
      <c r="B13" s="49" t="s">
        <v>95</v>
      </c>
      <c r="C13" s="12" t="s">
        <v>249</v>
      </c>
      <c r="D13" s="137">
        <v>71</v>
      </c>
      <c r="E13" s="82" t="s">
        <v>271</v>
      </c>
      <c r="F13" s="12" t="s">
        <v>71</v>
      </c>
      <c r="G13" s="59" t="s">
        <v>190</v>
      </c>
      <c r="H13" s="59" t="s">
        <v>191</v>
      </c>
      <c r="I13" s="112" t="s">
        <v>178</v>
      </c>
      <c r="J13" s="13"/>
      <c r="K13" s="59" t="s">
        <v>186</v>
      </c>
      <c r="L13" s="59" t="s">
        <v>185</v>
      </c>
      <c r="M13" s="59" t="s">
        <v>192</v>
      </c>
      <c r="N13" s="13"/>
      <c r="O13" s="24">
        <v>100</v>
      </c>
      <c r="P13" s="75">
        <v>71.805000000000007</v>
      </c>
      <c r="Q13" s="12" t="s">
        <v>266</v>
      </c>
    </row>
    <row r="14" spans="1:17">
      <c r="B14" s="4" t="s">
        <v>13</v>
      </c>
    </row>
    <row r="15" spans="1:17" ht="16">
      <c r="A15" s="167" t="s">
        <v>35</v>
      </c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</row>
    <row r="16" spans="1:17">
      <c r="A16" s="13" t="s">
        <v>11</v>
      </c>
      <c r="B16" s="12" t="s">
        <v>96</v>
      </c>
      <c r="C16" s="12" t="s">
        <v>252</v>
      </c>
      <c r="D16" s="80">
        <v>89.8</v>
      </c>
      <c r="E16" s="82" t="s">
        <v>271</v>
      </c>
      <c r="F16" s="12" t="s">
        <v>71</v>
      </c>
      <c r="G16" s="59" t="s">
        <v>198</v>
      </c>
      <c r="H16" s="59" t="s">
        <v>207</v>
      </c>
      <c r="I16" s="112" t="s">
        <v>225</v>
      </c>
      <c r="J16" s="13"/>
      <c r="K16" s="59" t="s">
        <v>223</v>
      </c>
      <c r="L16" s="59" t="s">
        <v>224</v>
      </c>
      <c r="M16" s="112" t="s">
        <v>222</v>
      </c>
      <c r="N16" s="13"/>
      <c r="O16" s="24">
        <v>152.5</v>
      </c>
      <c r="P16" s="75">
        <v>93.421499999999995</v>
      </c>
      <c r="Q16" s="12" t="s">
        <v>266</v>
      </c>
    </row>
    <row r="17" spans="1:17">
      <c r="B17" s="4" t="s">
        <v>13</v>
      </c>
    </row>
    <row r="18" spans="1:17" ht="16">
      <c r="A18" s="167" t="s">
        <v>36</v>
      </c>
      <c r="B18" s="167"/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</row>
    <row r="19" spans="1:17">
      <c r="A19" s="13" t="s">
        <v>11</v>
      </c>
      <c r="B19" s="12" t="s">
        <v>155</v>
      </c>
      <c r="C19" s="49" t="s">
        <v>156</v>
      </c>
      <c r="D19" s="80">
        <v>93.6</v>
      </c>
      <c r="E19" s="121" t="s">
        <v>270</v>
      </c>
      <c r="F19" s="12" t="s">
        <v>108</v>
      </c>
      <c r="G19" s="138" t="s">
        <v>193</v>
      </c>
      <c r="H19" s="59" t="s">
        <v>184</v>
      </c>
      <c r="I19" s="112" t="s">
        <v>188</v>
      </c>
      <c r="J19" s="13"/>
      <c r="K19" s="59" t="s">
        <v>202</v>
      </c>
      <c r="L19" s="59" t="s">
        <v>201</v>
      </c>
      <c r="M19" s="112" t="s">
        <v>199</v>
      </c>
      <c r="N19" s="13"/>
      <c r="O19" s="24">
        <v>245</v>
      </c>
      <c r="P19" s="75">
        <v>146.82849999999999</v>
      </c>
      <c r="Q19" s="12" t="s">
        <v>266</v>
      </c>
    </row>
  </sheetData>
  <mergeCells count="17">
    <mergeCell ref="A18:P18"/>
    <mergeCell ref="O3:O4"/>
    <mergeCell ref="P3:P4"/>
    <mergeCell ref="Q3:Q4"/>
    <mergeCell ref="A1:Q2"/>
    <mergeCell ref="A3:A4"/>
    <mergeCell ref="C3:C4"/>
    <mergeCell ref="D3:D4"/>
    <mergeCell ref="E3:E4"/>
    <mergeCell ref="F3:F4"/>
    <mergeCell ref="G3:J3"/>
    <mergeCell ref="K3:N3"/>
    <mergeCell ref="B3:B4"/>
    <mergeCell ref="A5:P5"/>
    <mergeCell ref="A8:P8"/>
    <mergeCell ref="A12:P12"/>
    <mergeCell ref="A15:P1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5"/>
  <sheetViews>
    <sheetView workbookViewId="0">
      <selection activeCell="E38" sqref="E38"/>
    </sheetView>
  </sheetViews>
  <sheetFormatPr baseColWidth="10" defaultColWidth="9.1640625" defaultRowHeight="13"/>
  <cols>
    <col min="1" max="1" width="7.5" style="4" bestFit="1" customWidth="1"/>
    <col min="2" max="2" width="19.83203125" style="4" customWidth="1"/>
    <col min="3" max="3" width="28.5" style="4" bestFit="1" customWidth="1"/>
    <col min="4" max="4" width="21.5" style="57" bestFit="1" customWidth="1"/>
    <col min="5" max="5" width="10.5" style="69" bestFit="1" customWidth="1"/>
    <col min="6" max="6" width="35.5" style="4" customWidth="1"/>
    <col min="7" max="9" width="5.6640625" style="5" bestFit="1" customWidth="1"/>
    <col min="10" max="10" width="4.33203125" style="5" bestFit="1" customWidth="1"/>
    <col min="11" max="11" width="10.6640625" style="20" customWidth="1"/>
    <col min="12" max="12" width="8.5" style="74" bestFit="1" customWidth="1"/>
    <col min="13" max="13" width="22.83203125" style="4" customWidth="1"/>
    <col min="14" max="14" width="12.5" style="3" customWidth="1"/>
    <col min="15" max="16384" width="9.1640625" style="3"/>
  </cols>
  <sheetData>
    <row r="1" spans="1:13" s="2" customFormat="1" ht="29" customHeight="1">
      <c r="A1" s="174" t="s">
        <v>116</v>
      </c>
      <c r="B1" s="175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7"/>
    </row>
    <row r="2" spans="1:13" s="2" customFormat="1" ht="62" customHeight="1" thickBot="1">
      <c r="A2" s="178"/>
      <c r="B2" s="179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1:13" s="1" customFormat="1" ht="12.75" customHeight="1">
      <c r="A3" s="182" t="s">
        <v>265</v>
      </c>
      <c r="B3" s="165" t="s">
        <v>0</v>
      </c>
      <c r="C3" s="184" t="s">
        <v>268</v>
      </c>
      <c r="D3" s="185" t="s">
        <v>1</v>
      </c>
      <c r="E3" s="172" t="s">
        <v>269</v>
      </c>
      <c r="F3" s="168" t="s">
        <v>2</v>
      </c>
      <c r="G3" s="168" t="s">
        <v>4</v>
      </c>
      <c r="H3" s="168"/>
      <c r="I3" s="168"/>
      <c r="J3" s="168"/>
      <c r="K3" s="170" t="s">
        <v>47</v>
      </c>
      <c r="L3" s="172" t="s">
        <v>7</v>
      </c>
      <c r="M3" s="187" t="s">
        <v>8</v>
      </c>
    </row>
    <row r="4" spans="1:13" s="1" customFormat="1" ht="21" customHeight="1" thickBot="1">
      <c r="A4" s="183"/>
      <c r="B4" s="166"/>
      <c r="C4" s="169"/>
      <c r="D4" s="186"/>
      <c r="E4" s="173"/>
      <c r="F4" s="169"/>
      <c r="G4" s="26">
        <v>1</v>
      </c>
      <c r="H4" s="26">
        <v>2</v>
      </c>
      <c r="I4" s="26">
        <v>3</v>
      </c>
      <c r="J4" s="26" t="s">
        <v>9</v>
      </c>
      <c r="K4" s="171"/>
      <c r="L4" s="173"/>
      <c r="M4" s="188"/>
    </row>
    <row r="5" spans="1:13" s="1" customFormat="1" ht="15" customHeight="1">
      <c r="A5" s="189" t="s">
        <v>26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4"/>
    </row>
    <row r="6" spans="1:13" s="1" customFormat="1" ht="12.75" customHeight="1">
      <c r="A6" s="13" t="s">
        <v>11</v>
      </c>
      <c r="B6" s="12" t="s">
        <v>98</v>
      </c>
      <c r="C6" s="12" t="s">
        <v>248</v>
      </c>
      <c r="D6" s="80">
        <v>58</v>
      </c>
      <c r="E6" s="82" t="s">
        <v>271</v>
      </c>
      <c r="F6" s="12" t="s">
        <v>15</v>
      </c>
      <c r="G6" s="59" t="s">
        <v>189</v>
      </c>
      <c r="H6" s="112" t="s">
        <v>168</v>
      </c>
      <c r="I6" s="112" t="s">
        <v>168</v>
      </c>
      <c r="J6" s="13"/>
      <c r="K6" s="24">
        <v>40</v>
      </c>
      <c r="L6" s="75">
        <v>45.788200000000003</v>
      </c>
      <c r="M6" s="12" t="s">
        <v>266</v>
      </c>
    </row>
    <row r="7" spans="1:13" s="1" customFormat="1" ht="12.75" customHeight="1">
      <c r="A7" s="5"/>
      <c r="B7" s="4"/>
      <c r="C7" s="4"/>
      <c r="D7" s="57"/>
      <c r="E7" s="69"/>
      <c r="F7" s="4"/>
      <c r="G7" s="5"/>
      <c r="H7" s="5"/>
      <c r="I7" s="5"/>
      <c r="J7" s="5"/>
      <c r="K7" s="20"/>
      <c r="L7" s="74"/>
      <c r="M7" s="4"/>
    </row>
    <row r="8" spans="1:13" s="1" customFormat="1" ht="16">
      <c r="A8" s="167" t="s">
        <v>10</v>
      </c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4"/>
    </row>
    <row r="9" spans="1:13" s="1" customFormat="1" ht="12.75" customHeight="1">
      <c r="A9" s="13" t="s">
        <v>11</v>
      </c>
      <c r="B9" s="12" t="s">
        <v>145</v>
      </c>
      <c r="C9" s="12" t="s">
        <v>250</v>
      </c>
      <c r="D9" s="80">
        <v>66.400000000000006</v>
      </c>
      <c r="E9" s="82" t="s">
        <v>271</v>
      </c>
      <c r="F9" s="12" t="s">
        <v>146</v>
      </c>
      <c r="G9" s="59" t="s">
        <v>214</v>
      </c>
      <c r="H9" s="59" t="s">
        <v>187</v>
      </c>
      <c r="I9" s="59" t="s">
        <v>170</v>
      </c>
      <c r="J9" s="13"/>
      <c r="K9" s="24">
        <v>112.5</v>
      </c>
      <c r="L9" s="75">
        <v>87.898600000000002</v>
      </c>
      <c r="M9" s="12" t="s">
        <v>266</v>
      </c>
    </row>
    <row r="10" spans="1:13" s="1" customFormat="1" ht="12.75" customHeight="1">
      <c r="B10" s="44"/>
      <c r="D10" s="113"/>
      <c r="E10" s="114"/>
      <c r="K10" s="115"/>
      <c r="L10" s="114"/>
    </row>
    <row r="11" spans="1:13" ht="16">
      <c r="A11" s="167" t="s">
        <v>14</v>
      </c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</row>
    <row r="12" spans="1:13">
      <c r="A12" s="7" t="s">
        <v>11</v>
      </c>
      <c r="B12" s="6" t="s">
        <v>99</v>
      </c>
      <c r="C12" s="6" t="s">
        <v>260</v>
      </c>
      <c r="D12" s="58">
        <v>75</v>
      </c>
      <c r="E12" s="83" t="s">
        <v>272</v>
      </c>
      <c r="F12" s="6" t="s">
        <v>51</v>
      </c>
      <c r="G12" s="62" t="s">
        <v>188</v>
      </c>
      <c r="H12" s="60" t="s">
        <v>188</v>
      </c>
      <c r="I12" s="60" t="s">
        <v>214</v>
      </c>
      <c r="J12" s="7"/>
      <c r="K12" s="21">
        <v>107.5</v>
      </c>
      <c r="L12" s="76">
        <v>76.600300000000004</v>
      </c>
      <c r="M12" s="6" t="s">
        <v>100</v>
      </c>
    </row>
    <row r="13" spans="1:13">
      <c r="A13" s="9" t="s">
        <v>11</v>
      </c>
      <c r="B13" s="8" t="s">
        <v>101</v>
      </c>
      <c r="C13" s="8" t="s">
        <v>240</v>
      </c>
      <c r="D13" s="81">
        <v>72</v>
      </c>
      <c r="E13" s="84" t="s">
        <v>271</v>
      </c>
      <c r="F13" s="8" t="s">
        <v>102</v>
      </c>
      <c r="G13" s="118" t="s">
        <v>182</v>
      </c>
      <c r="H13" s="116" t="s">
        <v>182</v>
      </c>
      <c r="I13" s="118" t="s">
        <v>198</v>
      </c>
      <c r="J13" s="9"/>
      <c r="K13" s="22">
        <v>115</v>
      </c>
      <c r="L13" s="78">
        <v>84.376300000000001</v>
      </c>
      <c r="M13" s="8" t="s">
        <v>266</v>
      </c>
    </row>
    <row r="14" spans="1:13">
      <c r="A14" s="11" t="s">
        <v>11</v>
      </c>
      <c r="B14" s="10" t="s">
        <v>48</v>
      </c>
      <c r="C14" s="10" t="s">
        <v>49</v>
      </c>
      <c r="D14" s="56">
        <v>75</v>
      </c>
      <c r="E14" s="68" t="s">
        <v>273</v>
      </c>
      <c r="F14" s="10" t="s">
        <v>50</v>
      </c>
      <c r="G14" s="61" t="s">
        <v>170</v>
      </c>
      <c r="H14" s="61" t="s">
        <v>215</v>
      </c>
      <c r="I14" s="119" t="s">
        <v>144</v>
      </c>
      <c r="J14" s="11"/>
      <c r="K14" s="23">
        <v>117.5</v>
      </c>
      <c r="L14" s="77">
        <v>83.725899999999996</v>
      </c>
      <c r="M14" s="10" t="s">
        <v>266</v>
      </c>
    </row>
    <row r="15" spans="1:13">
      <c r="A15" s="5"/>
      <c r="M15" s="45"/>
    </row>
    <row r="16" spans="1:13" ht="16">
      <c r="A16" s="167" t="s">
        <v>41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29"/>
    </row>
    <row r="17" spans="1:13" ht="12.75" customHeight="1">
      <c r="A17" s="9" t="s">
        <v>11</v>
      </c>
      <c r="B17" s="8" t="s">
        <v>159</v>
      </c>
      <c r="C17" s="8" t="s">
        <v>261</v>
      </c>
      <c r="D17" s="81">
        <v>82.5</v>
      </c>
      <c r="E17" s="84" t="s">
        <v>272</v>
      </c>
      <c r="F17" s="8" t="s">
        <v>105</v>
      </c>
      <c r="G17" s="116" t="s">
        <v>183</v>
      </c>
      <c r="H17" s="133" t="s">
        <v>182</v>
      </c>
      <c r="I17" s="118" t="s">
        <v>217</v>
      </c>
      <c r="J17" s="46"/>
      <c r="K17" s="21">
        <v>115</v>
      </c>
      <c r="L17" s="76">
        <v>77.039299999999997</v>
      </c>
      <c r="M17" s="6" t="s">
        <v>266</v>
      </c>
    </row>
    <row r="18" spans="1:13">
      <c r="A18" s="9" t="s">
        <v>11</v>
      </c>
      <c r="B18" s="8" t="s">
        <v>103</v>
      </c>
      <c r="C18" s="8" t="s">
        <v>253</v>
      </c>
      <c r="D18" s="81">
        <v>80.2</v>
      </c>
      <c r="E18" s="84" t="s">
        <v>271</v>
      </c>
      <c r="F18" s="8" t="s">
        <v>71</v>
      </c>
      <c r="G18" s="116" t="s">
        <v>202</v>
      </c>
      <c r="H18" s="116" t="s">
        <v>201</v>
      </c>
      <c r="I18" s="118" t="s">
        <v>199</v>
      </c>
      <c r="J18" s="9"/>
      <c r="K18" s="22">
        <v>150</v>
      </c>
      <c r="L18" s="78">
        <v>102.244</v>
      </c>
      <c r="M18" s="8" t="s">
        <v>266</v>
      </c>
    </row>
    <row r="19" spans="1:13">
      <c r="A19" s="9" t="s">
        <v>20</v>
      </c>
      <c r="B19" s="8" t="s">
        <v>106</v>
      </c>
      <c r="C19" s="8" t="s">
        <v>254</v>
      </c>
      <c r="D19" s="81">
        <v>81.2</v>
      </c>
      <c r="E19" s="84" t="s">
        <v>271</v>
      </c>
      <c r="F19" s="8" t="s">
        <v>15</v>
      </c>
      <c r="G19" s="118" t="s">
        <v>207</v>
      </c>
      <c r="H19" s="116" t="s">
        <v>205</v>
      </c>
      <c r="I19" s="116" t="s">
        <v>218</v>
      </c>
      <c r="J19" s="9"/>
      <c r="K19" s="22">
        <v>142.5</v>
      </c>
      <c r="L19" s="78">
        <v>96.386499999999998</v>
      </c>
      <c r="M19" s="8" t="s">
        <v>266</v>
      </c>
    </row>
    <row r="20" spans="1:13">
      <c r="A20" s="11" t="s">
        <v>23</v>
      </c>
      <c r="B20" s="10" t="s">
        <v>104</v>
      </c>
      <c r="C20" s="10" t="s">
        <v>255</v>
      </c>
      <c r="D20" s="56">
        <v>81.2</v>
      </c>
      <c r="E20" s="68" t="s">
        <v>271</v>
      </c>
      <c r="F20" s="10" t="s">
        <v>105</v>
      </c>
      <c r="G20" s="61" t="s">
        <v>202</v>
      </c>
      <c r="H20" s="119" t="s">
        <v>216</v>
      </c>
      <c r="I20" s="119" t="s">
        <v>216</v>
      </c>
      <c r="J20" s="11"/>
      <c r="K20" s="23">
        <v>140</v>
      </c>
      <c r="L20" s="77">
        <v>94.695599999999999</v>
      </c>
      <c r="M20" s="10" t="s">
        <v>266</v>
      </c>
    </row>
    <row r="21" spans="1:13">
      <c r="A21" s="3"/>
      <c r="B21" s="3"/>
      <c r="C21" s="3"/>
      <c r="D21" s="66"/>
      <c r="E21" s="67"/>
      <c r="F21" s="3"/>
      <c r="G21" s="3"/>
      <c r="H21" s="3"/>
      <c r="I21" s="3"/>
      <c r="J21" s="3"/>
      <c r="K21" s="129"/>
      <c r="L21" s="67"/>
      <c r="M21" s="3"/>
    </row>
    <row r="22" spans="1:13" ht="16">
      <c r="A22" s="167" t="s">
        <v>35</v>
      </c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</row>
    <row r="23" spans="1:13" ht="12.75" customHeight="1">
      <c r="A23" s="7" t="s">
        <v>11</v>
      </c>
      <c r="B23" s="6" t="s">
        <v>86</v>
      </c>
      <c r="C23" s="6" t="s">
        <v>150</v>
      </c>
      <c r="D23" s="58">
        <v>83.2</v>
      </c>
      <c r="E23" s="83" t="s">
        <v>270</v>
      </c>
      <c r="F23" s="6" t="s">
        <v>57</v>
      </c>
      <c r="G23" s="62" t="s">
        <v>195</v>
      </c>
      <c r="H23" s="134" t="s">
        <v>195</v>
      </c>
      <c r="I23" s="60" t="s">
        <v>185</v>
      </c>
      <c r="J23" s="31"/>
      <c r="K23" s="21">
        <v>65</v>
      </c>
      <c r="L23" s="76">
        <v>43.325800000000001</v>
      </c>
      <c r="M23" s="6" t="s">
        <v>266</v>
      </c>
    </row>
    <row r="24" spans="1:13">
      <c r="A24" s="11" t="s">
        <v>20</v>
      </c>
      <c r="B24" s="10" t="s">
        <v>107</v>
      </c>
      <c r="C24" s="10" t="s">
        <v>256</v>
      </c>
      <c r="D24" s="56">
        <v>84.2</v>
      </c>
      <c r="E24" s="68" t="s">
        <v>271</v>
      </c>
      <c r="F24" s="10" t="s">
        <v>108</v>
      </c>
      <c r="G24" s="61" t="s">
        <v>202</v>
      </c>
      <c r="H24" s="61" t="s">
        <v>201</v>
      </c>
      <c r="I24" s="119" t="s">
        <v>200</v>
      </c>
      <c r="J24" s="11"/>
      <c r="K24" s="23">
        <v>150</v>
      </c>
      <c r="L24" s="77">
        <v>99.287400000000005</v>
      </c>
      <c r="M24" s="10" t="s">
        <v>266</v>
      </c>
    </row>
    <row r="25" spans="1:13">
      <c r="B25" s="4" t="s">
        <v>13</v>
      </c>
    </row>
    <row r="26" spans="1:13" ht="16">
      <c r="A26" s="167" t="s">
        <v>36</v>
      </c>
      <c r="B26" s="167"/>
      <c r="C26" s="167"/>
      <c r="D26" s="167"/>
      <c r="E26" s="167"/>
      <c r="F26" s="167"/>
      <c r="G26" s="167"/>
      <c r="H26" s="167"/>
      <c r="I26" s="167"/>
      <c r="J26" s="167"/>
      <c r="K26" s="167"/>
      <c r="L26" s="167"/>
    </row>
    <row r="27" spans="1:13">
      <c r="A27" s="7" t="s">
        <v>11</v>
      </c>
      <c r="B27" s="6" t="s">
        <v>155</v>
      </c>
      <c r="C27" s="45" t="s">
        <v>156</v>
      </c>
      <c r="D27" s="58">
        <v>93.6</v>
      </c>
      <c r="E27" s="94" t="s">
        <v>270</v>
      </c>
      <c r="F27" s="6" t="s">
        <v>108</v>
      </c>
      <c r="G27" s="135" t="s">
        <v>193</v>
      </c>
      <c r="H27" s="60" t="s">
        <v>184</v>
      </c>
      <c r="I27" s="126" t="s">
        <v>188</v>
      </c>
      <c r="J27" s="7"/>
      <c r="K27" s="21">
        <v>95</v>
      </c>
      <c r="L27" s="76">
        <v>59.497599999999998</v>
      </c>
      <c r="M27" s="33" t="s">
        <v>266</v>
      </c>
    </row>
    <row r="28" spans="1:13">
      <c r="A28" s="9" t="s">
        <v>20</v>
      </c>
      <c r="B28" s="8" t="s">
        <v>138</v>
      </c>
      <c r="C28" s="8" t="s">
        <v>262</v>
      </c>
      <c r="D28" s="81">
        <v>95.6</v>
      </c>
      <c r="E28" s="84" t="s">
        <v>270</v>
      </c>
      <c r="F28" s="8" t="s">
        <v>108</v>
      </c>
      <c r="G28" s="122" t="s">
        <v>183</v>
      </c>
      <c r="H28" s="116" t="s">
        <v>170</v>
      </c>
      <c r="I28" s="122" t="s">
        <v>215</v>
      </c>
      <c r="J28" s="9"/>
      <c r="K28" s="20">
        <v>117.5</v>
      </c>
      <c r="L28" s="78">
        <v>72.882000000000005</v>
      </c>
      <c r="M28" s="35" t="s">
        <v>266</v>
      </c>
    </row>
    <row r="29" spans="1:13">
      <c r="A29" s="36" t="s">
        <v>11</v>
      </c>
      <c r="B29" s="8" t="s">
        <v>109</v>
      </c>
      <c r="C29" s="4" t="s">
        <v>257</v>
      </c>
      <c r="D29" s="81">
        <v>98.8</v>
      </c>
      <c r="E29" s="69" t="s">
        <v>271</v>
      </c>
      <c r="F29" s="8" t="s">
        <v>113</v>
      </c>
      <c r="G29" s="122" t="s">
        <v>206</v>
      </c>
      <c r="H29" s="116" t="s">
        <v>174</v>
      </c>
      <c r="I29" s="136" t="s">
        <v>219</v>
      </c>
      <c r="J29" s="9"/>
      <c r="K29" s="22">
        <v>182.5</v>
      </c>
      <c r="L29" s="78">
        <v>111.6129</v>
      </c>
      <c r="M29" s="35" t="s">
        <v>266</v>
      </c>
    </row>
    <row r="30" spans="1:13">
      <c r="A30" s="36" t="s">
        <v>20</v>
      </c>
      <c r="B30" s="8" t="s">
        <v>110</v>
      </c>
      <c r="C30" s="4" t="s">
        <v>258</v>
      </c>
      <c r="D30" s="81">
        <v>99.2</v>
      </c>
      <c r="E30" s="69" t="s">
        <v>271</v>
      </c>
      <c r="F30" s="8" t="s">
        <v>71</v>
      </c>
      <c r="G30" s="122" t="s">
        <v>198</v>
      </c>
      <c r="H30" s="118" t="s">
        <v>207</v>
      </c>
      <c r="I30" s="122" t="s">
        <v>207</v>
      </c>
      <c r="J30" s="9"/>
      <c r="K30" s="20">
        <v>130</v>
      </c>
      <c r="L30" s="78">
        <v>79.373500000000007</v>
      </c>
      <c r="M30" s="35" t="s">
        <v>266</v>
      </c>
    </row>
    <row r="31" spans="1:13">
      <c r="A31" s="37" t="s">
        <v>11</v>
      </c>
      <c r="B31" s="10" t="s">
        <v>111</v>
      </c>
      <c r="C31" s="29" t="s">
        <v>112</v>
      </c>
      <c r="D31" s="56">
        <v>97.2</v>
      </c>
      <c r="E31" s="97" t="s">
        <v>274</v>
      </c>
      <c r="F31" s="10" t="s">
        <v>15</v>
      </c>
      <c r="G31" s="124" t="s">
        <v>204</v>
      </c>
      <c r="H31" s="61" t="s">
        <v>207</v>
      </c>
      <c r="I31" s="124" t="s">
        <v>205</v>
      </c>
      <c r="J31" s="11"/>
      <c r="K31" s="99">
        <v>135</v>
      </c>
      <c r="L31" s="77">
        <v>83.131399999999999</v>
      </c>
      <c r="M31" s="34" t="s">
        <v>266</v>
      </c>
    </row>
    <row r="33" spans="1:13" ht="16">
      <c r="A33" s="167" t="s">
        <v>161</v>
      </c>
      <c r="B33" s="167"/>
      <c r="C33" s="167"/>
      <c r="D33" s="167"/>
      <c r="E33" s="167"/>
      <c r="F33" s="167"/>
      <c r="G33" s="167"/>
      <c r="H33" s="167"/>
      <c r="I33" s="167"/>
      <c r="J33" s="167"/>
      <c r="K33" s="167"/>
      <c r="L33" s="167"/>
      <c r="M33" s="120"/>
    </row>
    <row r="34" spans="1:13">
      <c r="A34" s="13" t="s">
        <v>11</v>
      </c>
      <c r="B34" s="12" t="s">
        <v>114</v>
      </c>
      <c r="C34" s="12" t="s">
        <v>259</v>
      </c>
      <c r="D34" s="80">
        <v>107.6</v>
      </c>
      <c r="E34" s="82" t="s">
        <v>271</v>
      </c>
      <c r="F34" s="12" t="s">
        <v>108</v>
      </c>
      <c r="G34" s="59" t="s">
        <v>206</v>
      </c>
      <c r="H34" s="59" t="s">
        <v>219</v>
      </c>
      <c r="I34" s="112" t="s">
        <v>211</v>
      </c>
      <c r="J34" s="13"/>
      <c r="K34" s="24">
        <v>185</v>
      </c>
      <c r="L34" s="75">
        <v>109.63460000000001</v>
      </c>
      <c r="M34" s="12"/>
    </row>
    <row r="36" spans="1:13" ht="16">
      <c r="A36" s="167" t="s">
        <v>117</v>
      </c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67"/>
    </row>
    <row r="37" spans="1:13">
      <c r="A37" s="13" t="s">
        <v>11</v>
      </c>
      <c r="B37" s="12" t="s">
        <v>115</v>
      </c>
      <c r="C37" s="12" t="s">
        <v>242</v>
      </c>
      <c r="D37" s="80">
        <v>124.2</v>
      </c>
      <c r="E37" s="82" t="s">
        <v>271</v>
      </c>
      <c r="F37" s="12" t="s">
        <v>102</v>
      </c>
      <c r="G37" s="59" t="s">
        <v>203</v>
      </c>
      <c r="H37" s="59" t="s">
        <v>209</v>
      </c>
      <c r="I37" s="112" t="s">
        <v>211</v>
      </c>
      <c r="J37" s="13"/>
      <c r="K37" s="24">
        <v>180</v>
      </c>
      <c r="L37" s="75">
        <v>102.7073</v>
      </c>
      <c r="M37" s="12" t="s">
        <v>266</v>
      </c>
    </row>
    <row r="44" spans="1:13" ht="18">
      <c r="C44" s="14"/>
      <c r="D44" s="131"/>
    </row>
    <row r="45" spans="1:13" ht="16">
      <c r="C45" s="27"/>
      <c r="D45" s="132"/>
    </row>
  </sheetData>
  <mergeCells count="19">
    <mergeCell ref="A1:M2"/>
    <mergeCell ref="A3:A4"/>
    <mergeCell ref="C3:C4"/>
    <mergeCell ref="D3:D4"/>
    <mergeCell ref="E3:E4"/>
    <mergeCell ref="F3:F4"/>
    <mergeCell ref="G3:J3"/>
    <mergeCell ref="M3:M4"/>
    <mergeCell ref="A5:L5"/>
    <mergeCell ref="A8:L8"/>
    <mergeCell ref="A11:L11"/>
    <mergeCell ref="A16:L16"/>
    <mergeCell ref="A22:L22"/>
    <mergeCell ref="A26:L26"/>
    <mergeCell ref="A33:L33"/>
    <mergeCell ref="A36:L36"/>
    <mergeCell ref="B3:B4"/>
    <mergeCell ref="K3:K4"/>
    <mergeCell ref="L3:L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6"/>
  <sheetViews>
    <sheetView workbookViewId="0">
      <selection sqref="A1:M2"/>
    </sheetView>
  </sheetViews>
  <sheetFormatPr baseColWidth="10" defaultColWidth="9.1640625" defaultRowHeight="13"/>
  <cols>
    <col min="1" max="1" width="6.83203125" style="3" customWidth="1"/>
    <col min="2" max="2" width="25.83203125" style="4" bestFit="1" customWidth="1"/>
    <col min="3" max="3" width="27.83203125" style="4" customWidth="1"/>
    <col min="4" max="4" width="16.5" style="4" customWidth="1"/>
    <col min="5" max="5" width="12" style="4" customWidth="1"/>
    <col min="6" max="6" width="34.1640625" style="4" customWidth="1"/>
    <col min="7" max="7" width="5.6640625" style="4" bestFit="1" customWidth="1"/>
    <col min="8" max="8" width="5.6640625" style="4" customWidth="1"/>
    <col min="9" max="9" width="5.6640625" style="4" bestFit="1" customWidth="1"/>
    <col min="10" max="10" width="4.33203125" style="4" bestFit="1" customWidth="1"/>
    <col min="11" max="11" width="11.83203125" style="5" customWidth="1"/>
    <col min="12" max="12" width="8.5" style="5" bestFit="1" customWidth="1"/>
    <col min="13" max="13" width="23" style="4" bestFit="1" customWidth="1"/>
    <col min="14" max="16384" width="9.1640625" style="3"/>
  </cols>
  <sheetData>
    <row r="1" spans="1:13" s="2" customFormat="1" ht="15" customHeight="1">
      <c r="A1" s="174" t="s">
        <v>226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1"/>
    </row>
    <row r="2" spans="1:13" s="2" customFormat="1" ht="73.5" customHeight="1" thickBot="1">
      <c r="A2" s="192"/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4"/>
    </row>
    <row r="3" spans="1:13" s="1" customFormat="1" ht="12.75" customHeight="1">
      <c r="A3" s="182" t="s">
        <v>265</v>
      </c>
      <c r="B3" s="168" t="s">
        <v>0</v>
      </c>
      <c r="C3" s="184" t="s">
        <v>268</v>
      </c>
      <c r="D3" s="184" t="s">
        <v>1</v>
      </c>
      <c r="E3" s="168" t="s">
        <v>269</v>
      </c>
      <c r="F3" s="168" t="s">
        <v>2</v>
      </c>
      <c r="G3" s="168" t="s">
        <v>4</v>
      </c>
      <c r="H3" s="168"/>
      <c r="I3" s="168"/>
      <c r="J3" s="168"/>
      <c r="K3" s="168" t="s">
        <v>47</v>
      </c>
      <c r="L3" s="168" t="s">
        <v>7</v>
      </c>
      <c r="M3" s="187" t="s">
        <v>8</v>
      </c>
    </row>
    <row r="4" spans="1:13" s="1" customFormat="1" ht="21" customHeight="1" thickBot="1">
      <c r="A4" s="183"/>
      <c r="B4" s="169"/>
      <c r="C4" s="169"/>
      <c r="D4" s="169"/>
      <c r="E4" s="169"/>
      <c r="F4" s="169"/>
      <c r="G4" s="28">
        <v>1</v>
      </c>
      <c r="H4" s="28">
        <v>2</v>
      </c>
      <c r="I4" s="28">
        <v>3</v>
      </c>
      <c r="J4" s="28" t="s">
        <v>9</v>
      </c>
      <c r="K4" s="169"/>
      <c r="L4" s="169"/>
      <c r="M4" s="188"/>
    </row>
    <row r="5" spans="1:13" ht="16">
      <c r="B5" s="189" t="s">
        <v>46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</row>
    <row r="6" spans="1:13">
      <c r="A6" s="16" t="s">
        <v>11</v>
      </c>
      <c r="B6" s="12" t="s">
        <v>54</v>
      </c>
      <c r="C6" s="12" t="s">
        <v>55</v>
      </c>
      <c r="D6" s="12" t="s">
        <v>149</v>
      </c>
      <c r="E6" s="82" t="s">
        <v>271</v>
      </c>
      <c r="F6" s="12" t="s">
        <v>56</v>
      </c>
      <c r="G6" s="59" t="s">
        <v>228</v>
      </c>
      <c r="H6" s="112" t="s">
        <v>221</v>
      </c>
      <c r="I6" s="59" t="s">
        <v>227</v>
      </c>
      <c r="J6" s="12"/>
      <c r="K6" s="24">
        <v>245</v>
      </c>
      <c r="L6" s="75" t="e">
        <f>I6*E6</f>
        <v>#VALUE!</v>
      </c>
      <c r="M6" s="12" t="s">
        <v>266</v>
      </c>
    </row>
  </sheetData>
  <mergeCells count="12">
    <mergeCell ref="B5:L5"/>
    <mergeCell ref="M3:M4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6"/>
  <sheetViews>
    <sheetView workbookViewId="0">
      <selection sqref="A1:M2"/>
    </sheetView>
  </sheetViews>
  <sheetFormatPr baseColWidth="10" defaultColWidth="9.1640625" defaultRowHeight="13"/>
  <cols>
    <col min="1" max="1" width="6.83203125" style="3" customWidth="1"/>
    <col min="2" max="2" width="25.83203125" style="4" bestFit="1" customWidth="1"/>
    <col min="3" max="3" width="27.83203125" style="4" customWidth="1"/>
    <col min="4" max="4" width="16.5" style="4" customWidth="1"/>
    <col min="5" max="5" width="12" style="4" customWidth="1"/>
    <col min="6" max="6" width="34.1640625" style="4" customWidth="1"/>
    <col min="7" max="7" width="5.5" style="4" customWidth="1"/>
    <col min="8" max="8" width="5.6640625" style="4" customWidth="1"/>
    <col min="9" max="9" width="5.5" style="4" customWidth="1"/>
    <col min="10" max="10" width="4.83203125" style="4" bestFit="1" customWidth="1"/>
    <col min="11" max="11" width="11" style="5" customWidth="1"/>
    <col min="12" max="12" width="8.5" style="5" bestFit="1" customWidth="1"/>
    <col min="13" max="13" width="23" style="4" bestFit="1" customWidth="1"/>
    <col min="14" max="16384" width="9.1640625" style="3"/>
  </cols>
  <sheetData>
    <row r="1" spans="1:13" s="2" customFormat="1" ht="15" customHeight="1">
      <c r="A1" s="174" t="s">
        <v>118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1"/>
    </row>
    <row r="2" spans="1:13" s="2" customFormat="1" ht="73.5" customHeight="1" thickBot="1">
      <c r="A2" s="192"/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4"/>
    </row>
    <row r="3" spans="1:13" s="1" customFormat="1" ht="12.75" customHeight="1">
      <c r="A3" s="182" t="s">
        <v>265</v>
      </c>
      <c r="B3" s="168" t="s">
        <v>0</v>
      </c>
      <c r="C3" s="184" t="s">
        <v>268</v>
      </c>
      <c r="D3" s="184" t="s">
        <v>1</v>
      </c>
      <c r="E3" s="168" t="s">
        <v>269</v>
      </c>
      <c r="F3" s="168" t="s">
        <v>2</v>
      </c>
      <c r="G3" s="168" t="s">
        <v>4</v>
      </c>
      <c r="H3" s="168"/>
      <c r="I3" s="168"/>
      <c r="J3" s="168"/>
      <c r="K3" s="168" t="s">
        <v>47</v>
      </c>
      <c r="L3" s="168" t="s">
        <v>7</v>
      </c>
      <c r="M3" s="187" t="s">
        <v>8</v>
      </c>
    </row>
    <row r="4" spans="1:13" s="1" customFormat="1" ht="21" customHeight="1" thickBot="1">
      <c r="A4" s="183"/>
      <c r="B4" s="169"/>
      <c r="C4" s="169"/>
      <c r="D4" s="169"/>
      <c r="E4" s="169"/>
      <c r="F4" s="169"/>
      <c r="G4" s="26">
        <v>1</v>
      </c>
      <c r="H4" s="26">
        <v>2</v>
      </c>
      <c r="I4" s="26">
        <v>3</v>
      </c>
      <c r="J4" s="26" t="s">
        <v>9</v>
      </c>
      <c r="K4" s="169"/>
      <c r="L4" s="169"/>
      <c r="M4" s="188"/>
    </row>
    <row r="5" spans="1:13" ht="16">
      <c r="B5" s="189" t="s">
        <v>35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</row>
    <row r="6" spans="1:13">
      <c r="A6" s="16" t="s">
        <v>11</v>
      </c>
      <c r="B6" s="12" t="s">
        <v>52</v>
      </c>
      <c r="C6" s="12" t="s">
        <v>53</v>
      </c>
      <c r="D6" s="80">
        <v>90</v>
      </c>
      <c r="E6" s="12" t="s">
        <v>271</v>
      </c>
      <c r="F6" s="12" t="s">
        <v>15</v>
      </c>
      <c r="G6" s="59" t="s">
        <v>231</v>
      </c>
      <c r="H6" s="112" t="s">
        <v>230</v>
      </c>
      <c r="I6" s="112" t="s">
        <v>229</v>
      </c>
      <c r="J6" s="12"/>
      <c r="K6" s="13" t="s">
        <v>231</v>
      </c>
      <c r="L6" s="13" t="s">
        <v>237</v>
      </c>
      <c r="M6" s="12" t="s">
        <v>266</v>
      </c>
    </row>
  </sheetData>
  <mergeCells count="12">
    <mergeCell ref="B5:L5"/>
    <mergeCell ref="K3:K4"/>
    <mergeCell ref="L3:L4"/>
    <mergeCell ref="A1:M2"/>
    <mergeCell ref="A3:A4"/>
    <mergeCell ref="M3:M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2"/>
  <sheetViews>
    <sheetView workbookViewId="0">
      <selection activeCell="E30" sqref="E30"/>
    </sheetView>
  </sheetViews>
  <sheetFormatPr baseColWidth="10" defaultColWidth="9.1640625" defaultRowHeight="13"/>
  <cols>
    <col min="1" max="1" width="7.5" style="4" bestFit="1" customWidth="1"/>
    <col min="2" max="2" width="20.33203125" style="4" bestFit="1" customWidth="1"/>
    <col min="3" max="3" width="29" style="4" bestFit="1" customWidth="1"/>
    <col min="4" max="4" width="15.33203125" style="57" customWidth="1"/>
    <col min="5" max="5" width="10.1640625" style="69" customWidth="1"/>
    <col min="6" max="6" width="34.33203125" style="4" customWidth="1"/>
    <col min="7" max="7" width="5.83203125" style="5" customWidth="1"/>
    <col min="8" max="9" width="5.5" style="5" customWidth="1"/>
    <col min="10" max="10" width="4.83203125" style="5" customWidth="1"/>
    <col min="11" max="11" width="12.6640625" style="20" customWidth="1"/>
    <col min="12" max="12" width="8.5" style="74" bestFit="1" customWidth="1"/>
    <col min="13" max="13" width="22.6640625" style="4" customWidth="1"/>
    <col min="14" max="16384" width="9.1640625" style="3"/>
  </cols>
  <sheetData>
    <row r="1" spans="1:13" s="2" customFormat="1" ht="29" customHeight="1">
      <c r="A1" s="174" t="s">
        <v>126</v>
      </c>
      <c r="B1" s="175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7"/>
    </row>
    <row r="2" spans="1:13" s="2" customFormat="1" ht="62" customHeight="1" thickBot="1">
      <c r="A2" s="178"/>
      <c r="B2" s="179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1:13" s="1" customFormat="1" ht="12.75" customHeight="1">
      <c r="A3" s="182" t="s">
        <v>265</v>
      </c>
      <c r="B3" s="165" t="s">
        <v>0</v>
      </c>
      <c r="C3" s="184" t="s">
        <v>268</v>
      </c>
      <c r="D3" s="185" t="s">
        <v>1</v>
      </c>
      <c r="E3" s="172" t="s">
        <v>269</v>
      </c>
      <c r="F3" s="195" t="s">
        <v>2</v>
      </c>
      <c r="G3" s="168" t="s">
        <v>5</v>
      </c>
      <c r="H3" s="168"/>
      <c r="I3" s="168"/>
      <c r="J3" s="168"/>
      <c r="K3" s="170" t="s">
        <v>47</v>
      </c>
      <c r="L3" s="172" t="s">
        <v>7</v>
      </c>
      <c r="M3" s="187" t="s">
        <v>8</v>
      </c>
    </row>
    <row r="4" spans="1:13" s="1" customFormat="1" ht="21" customHeight="1" thickBot="1">
      <c r="A4" s="183"/>
      <c r="B4" s="166"/>
      <c r="C4" s="169"/>
      <c r="D4" s="186"/>
      <c r="E4" s="173"/>
      <c r="F4" s="196"/>
      <c r="G4" s="26">
        <v>1</v>
      </c>
      <c r="H4" s="26">
        <v>2</v>
      </c>
      <c r="I4" s="26">
        <v>3</v>
      </c>
      <c r="J4" s="26" t="s">
        <v>9</v>
      </c>
      <c r="K4" s="171"/>
      <c r="L4" s="173"/>
      <c r="M4" s="188"/>
    </row>
    <row r="5" spans="1:13" s="1" customFormat="1" ht="15" customHeight="1">
      <c r="A5" s="189" t="s">
        <v>79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4"/>
    </row>
    <row r="6" spans="1:13" s="1" customFormat="1" ht="12.75" customHeight="1">
      <c r="A6" s="13" t="s">
        <v>11</v>
      </c>
      <c r="B6" s="12" t="s">
        <v>76</v>
      </c>
      <c r="C6" s="12" t="s">
        <v>246</v>
      </c>
      <c r="D6" s="80">
        <v>25.4</v>
      </c>
      <c r="E6" s="82" t="s">
        <v>270</v>
      </c>
      <c r="F6" s="12" t="s">
        <v>29</v>
      </c>
      <c r="G6" s="59" t="s">
        <v>180</v>
      </c>
      <c r="H6" s="59" t="s">
        <v>165</v>
      </c>
      <c r="I6" s="59" t="s">
        <v>181</v>
      </c>
      <c r="J6" s="13"/>
      <c r="K6" s="24">
        <v>55</v>
      </c>
      <c r="L6" s="75">
        <v>82.147499999999994</v>
      </c>
      <c r="M6" s="12" t="s">
        <v>238</v>
      </c>
    </row>
    <row r="7" spans="1:13" s="1" customFormat="1" ht="12.75" customHeight="1">
      <c r="B7" s="51"/>
      <c r="D7" s="113"/>
      <c r="E7" s="114"/>
      <c r="F7" s="47"/>
      <c r="K7" s="115"/>
      <c r="L7" s="114"/>
    </row>
    <row r="8" spans="1:13" ht="16">
      <c r="A8" s="167" t="s">
        <v>26</v>
      </c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</row>
    <row r="9" spans="1:13">
      <c r="A9" s="7" t="s">
        <v>11</v>
      </c>
      <c r="B9" s="17" t="s">
        <v>121</v>
      </c>
      <c r="C9" s="6" t="s">
        <v>247</v>
      </c>
      <c r="D9" s="58">
        <v>57.4</v>
      </c>
      <c r="E9" s="83" t="s">
        <v>270</v>
      </c>
      <c r="F9" s="45" t="s">
        <v>71</v>
      </c>
      <c r="G9" s="60" t="s">
        <v>181</v>
      </c>
      <c r="H9" s="60" t="s">
        <v>186</v>
      </c>
      <c r="I9" s="126" t="s">
        <v>185</v>
      </c>
      <c r="J9" s="7"/>
      <c r="K9" s="21">
        <v>60</v>
      </c>
      <c r="L9" s="76">
        <v>53.333300000000001</v>
      </c>
      <c r="M9" s="33" t="s">
        <v>266</v>
      </c>
    </row>
    <row r="10" spans="1:13">
      <c r="A10" s="9" t="s">
        <v>11</v>
      </c>
      <c r="B10" s="8" t="s">
        <v>122</v>
      </c>
      <c r="C10" s="8" t="s">
        <v>248</v>
      </c>
      <c r="D10" s="81">
        <v>58</v>
      </c>
      <c r="E10" s="84" t="s">
        <v>271</v>
      </c>
      <c r="F10" s="35" t="s">
        <v>92</v>
      </c>
      <c r="G10" s="122" t="s">
        <v>193</v>
      </c>
      <c r="H10" s="116" t="s">
        <v>220</v>
      </c>
      <c r="I10" s="118" t="s">
        <v>188</v>
      </c>
      <c r="J10" s="9"/>
      <c r="K10" s="22">
        <v>97.5</v>
      </c>
      <c r="L10" s="78">
        <v>85.815100000000001</v>
      </c>
      <c r="M10" s="8" t="s">
        <v>266</v>
      </c>
    </row>
    <row r="11" spans="1:13">
      <c r="A11" s="11" t="s">
        <v>11</v>
      </c>
      <c r="B11" s="10" t="s">
        <v>119</v>
      </c>
      <c r="C11" s="10" t="s">
        <v>120</v>
      </c>
      <c r="D11" s="56">
        <v>57.4</v>
      </c>
      <c r="E11" s="68" t="s">
        <v>275</v>
      </c>
      <c r="F11" s="10" t="s">
        <v>92</v>
      </c>
      <c r="G11" s="61" t="s">
        <v>195</v>
      </c>
      <c r="H11" s="61" t="s">
        <v>180</v>
      </c>
      <c r="I11" s="61" t="s">
        <v>165</v>
      </c>
      <c r="J11" s="11"/>
      <c r="K11" s="23">
        <v>52.5</v>
      </c>
      <c r="L11" s="77">
        <v>46.666699999999999</v>
      </c>
      <c r="M11" s="10" t="s">
        <v>123</v>
      </c>
    </row>
    <row r="12" spans="1:13">
      <c r="B12" s="4" t="s">
        <v>13</v>
      </c>
    </row>
    <row r="13" spans="1:13" ht="16">
      <c r="A13" s="167" t="s">
        <v>16</v>
      </c>
      <c r="B13" s="167"/>
      <c r="C13" s="167"/>
      <c r="D13" s="167"/>
      <c r="E13" s="167"/>
      <c r="F13" s="167"/>
      <c r="G13" s="167"/>
      <c r="H13" s="167"/>
      <c r="I13" s="167"/>
      <c r="J13" s="167"/>
      <c r="K13" s="167"/>
      <c r="L13" s="167"/>
    </row>
    <row r="14" spans="1:13">
      <c r="A14" s="7" t="s">
        <v>11</v>
      </c>
      <c r="B14" s="6" t="s">
        <v>93</v>
      </c>
      <c r="C14" s="6" t="s">
        <v>152</v>
      </c>
      <c r="D14" s="58">
        <v>33.200000000000003</v>
      </c>
      <c r="E14" s="94" t="s">
        <v>270</v>
      </c>
      <c r="F14" s="6" t="s">
        <v>71</v>
      </c>
      <c r="G14" s="60" t="s">
        <v>181</v>
      </c>
      <c r="H14" s="123" t="s">
        <v>186</v>
      </c>
      <c r="I14" s="60" t="s">
        <v>185</v>
      </c>
      <c r="J14" s="32"/>
      <c r="K14" s="21">
        <v>65</v>
      </c>
      <c r="L14" s="96">
        <v>86.802499999999995</v>
      </c>
      <c r="M14" s="6" t="s">
        <v>266</v>
      </c>
    </row>
    <row r="15" spans="1:13">
      <c r="A15" s="9" t="s">
        <v>20</v>
      </c>
      <c r="B15" s="8" t="s">
        <v>124</v>
      </c>
      <c r="C15" s="8" t="s">
        <v>153</v>
      </c>
      <c r="D15" s="81">
        <v>45.6</v>
      </c>
      <c r="E15" s="69" t="s">
        <v>270</v>
      </c>
      <c r="F15" s="8" t="s">
        <v>71</v>
      </c>
      <c r="G15" s="116" t="s">
        <v>181</v>
      </c>
      <c r="H15" s="116" t="s">
        <v>186</v>
      </c>
      <c r="I15" s="127" t="s">
        <v>185</v>
      </c>
      <c r="K15" s="22">
        <v>60</v>
      </c>
      <c r="L15" s="74">
        <v>68.114900000000006</v>
      </c>
      <c r="M15" s="8" t="s">
        <v>266</v>
      </c>
    </row>
    <row r="16" spans="1:13">
      <c r="A16" s="11" t="s">
        <v>23</v>
      </c>
      <c r="B16" s="10" t="s">
        <v>94</v>
      </c>
      <c r="C16" s="10" t="s">
        <v>151</v>
      </c>
      <c r="D16" s="56">
        <v>37.799999999999997</v>
      </c>
      <c r="E16" s="68" t="s">
        <v>270</v>
      </c>
      <c r="F16" s="10" t="s">
        <v>71</v>
      </c>
      <c r="G16" s="61" t="s">
        <v>189</v>
      </c>
      <c r="H16" s="124" t="s">
        <v>195</v>
      </c>
      <c r="I16" s="61" t="s">
        <v>180</v>
      </c>
      <c r="J16" s="11"/>
      <c r="K16" s="23">
        <v>50</v>
      </c>
      <c r="L16" s="77">
        <v>66.771100000000004</v>
      </c>
      <c r="M16" s="10" t="s">
        <v>266</v>
      </c>
    </row>
    <row r="17" spans="1:13">
      <c r="A17" s="5"/>
    </row>
    <row r="18" spans="1:13" ht="16">
      <c r="A18" s="167" t="s">
        <v>26</v>
      </c>
      <c r="B18" s="167"/>
      <c r="C18" s="167"/>
      <c r="D18" s="167"/>
      <c r="E18" s="167"/>
      <c r="F18" s="167"/>
      <c r="G18" s="167"/>
      <c r="H18" s="167"/>
      <c r="I18" s="167"/>
      <c r="J18" s="167"/>
      <c r="K18" s="167"/>
      <c r="L18" s="167"/>
    </row>
    <row r="19" spans="1:13">
      <c r="A19" s="13" t="s">
        <v>11</v>
      </c>
      <c r="B19" s="12" t="s">
        <v>125</v>
      </c>
      <c r="C19" s="12" t="s">
        <v>154</v>
      </c>
      <c r="D19" s="80">
        <v>57.2</v>
      </c>
      <c r="E19" s="82" t="s">
        <v>270</v>
      </c>
      <c r="F19" s="12" t="s">
        <v>71</v>
      </c>
      <c r="G19" s="59" t="s">
        <v>180</v>
      </c>
      <c r="H19" s="59" t="s">
        <v>181</v>
      </c>
      <c r="I19" s="59" t="s">
        <v>186</v>
      </c>
      <c r="J19" s="13"/>
      <c r="K19" s="24">
        <v>60</v>
      </c>
      <c r="L19" s="75">
        <v>53.511600000000001</v>
      </c>
      <c r="M19" s="12" t="s">
        <v>266</v>
      </c>
    </row>
    <row r="20" spans="1:13">
      <c r="B20" s="4" t="s">
        <v>13</v>
      </c>
    </row>
    <row r="21" spans="1:13" ht="16">
      <c r="A21" s="167" t="s">
        <v>14</v>
      </c>
      <c r="B21" s="167"/>
      <c r="C21" s="167"/>
      <c r="D21" s="167"/>
      <c r="E21" s="167"/>
      <c r="F21" s="167"/>
      <c r="G21" s="167"/>
      <c r="H21" s="167"/>
      <c r="I21" s="167"/>
      <c r="J21" s="167"/>
      <c r="K21" s="167"/>
      <c r="L21" s="167"/>
    </row>
    <row r="22" spans="1:13" ht="12.75" customHeight="1">
      <c r="A22" s="13" t="s">
        <v>11</v>
      </c>
      <c r="B22" s="49" t="s">
        <v>95</v>
      </c>
      <c r="C22" s="12" t="s">
        <v>249</v>
      </c>
      <c r="D22" s="80">
        <v>71</v>
      </c>
      <c r="E22" s="82" t="s">
        <v>271</v>
      </c>
      <c r="F22" s="12" t="s">
        <v>71</v>
      </c>
      <c r="G22" s="59" t="s">
        <v>186</v>
      </c>
      <c r="H22" s="125" t="s">
        <v>185</v>
      </c>
      <c r="I22" s="59" t="s">
        <v>192</v>
      </c>
      <c r="J22" s="48"/>
      <c r="K22" s="24">
        <v>70</v>
      </c>
      <c r="L22" s="130">
        <v>51.896500000000003</v>
      </c>
      <c r="M22" s="12" t="s">
        <v>266</v>
      </c>
    </row>
    <row r="23" spans="1:13">
      <c r="A23" s="3"/>
      <c r="B23" s="3"/>
      <c r="C23" s="3"/>
      <c r="D23" s="66"/>
      <c r="E23" s="67"/>
      <c r="F23" s="3"/>
      <c r="G23" s="3"/>
      <c r="H23" s="3"/>
      <c r="I23" s="3"/>
      <c r="J23" s="3"/>
      <c r="K23" s="129"/>
      <c r="L23" s="67"/>
      <c r="M23" s="3"/>
    </row>
    <row r="24" spans="1:13" ht="16">
      <c r="A24" s="167" t="s">
        <v>41</v>
      </c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</row>
    <row r="25" spans="1:13">
      <c r="A25" s="7" t="s">
        <v>11</v>
      </c>
      <c r="B25" s="6" t="s">
        <v>162</v>
      </c>
      <c r="C25" s="6" t="s">
        <v>148</v>
      </c>
      <c r="D25" s="58">
        <v>81.8</v>
      </c>
      <c r="E25" s="83" t="s">
        <v>270</v>
      </c>
      <c r="F25" s="6" t="s">
        <v>71</v>
      </c>
      <c r="G25" s="60" t="s">
        <v>209</v>
      </c>
      <c r="H25" s="60" t="s">
        <v>211</v>
      </c>
      <c r="I25" s="62" t="s">
        <v>213</v>
      </c>
      <c r="J25" s="7"/>
      <c r="K25" s="21">
        <v>190</v>
      </c>
      <c r="L25" s="76">
        <v>127.93819999999999</v>
      </c>
      <c r="M25" s="6" t="s">
        <v>266</v>
      </c>
    </row>
    <row r="26" spans="1:13">
      <c r="A26" s="11" t="s">
        <v>11</v>
      </c>
      <c r="B26" s="10" t="s">
        <v>60</v>
      </c>
      <c r="C26" s="10" t="s">
        <v>61</v>
      </c>
      <c r="D26" s="56">
        <v>78.8</v>
      </c>
      <c r="E26" s="68" t="s">
        <v>271</v>
      </c>
      <c r="F26" s="10" t="s">
        <v>108</v>
      </c>
      <c r="G26" s="61" t="s">
        <v>222</v>
      </c>
      <c r="H26" s="119" t="s">
        <v>221</v>
      </c>
      <c r="I26" s="61" t="s">
        <v>221</v>
      </c>
      <c r="J26" s="11"/>
      <c r="K26" s="23">
        <v>240</v>
      </c>
      <c r="L26" s="77">
        <v>165.4358</v>
      </c>
      <c r="M26" s="34" t="s">
        <v>266</v>
      </c>
    </row>
    <row r="27" spans="1:13">
      <c r="B27" s="4" t="s">
        <v>13</v>
      </c>
    </row>
    <row r="28" spans="1:13" ht="16">
      <c r="A28" s="167" t="s">
        <v>35</v>
      </c>
      <c r="B28" s="167"/>
      <c r="C28" s="167"/>
      <c r="D28" s="167"/>
      <c r="E28" s="167"/>
      <c r="F28" s="167"/>
      <c r="G28" s="167"/>
      <c r="H28" s="167"/>
      <c r="I28" s="167"/>
      <c r="J28" s="167"/>
      <c r="K28" s="167"/>
      <c r="L28" s="167"/>
    </row>
    <row r="29" spans="1:13">
      <c r="A29" s="16" t="s">
        <v>11</v>
      </c>
      <c r="B29" s="12" t="s">
        <v>141</v>
      </c>
      <c r="C29" s="12" t="s">
        <v>239</v>
      </c>
      <c r="D29" s="80">
        <v>86.8</v>
      </c>
      <c r="E29" s="82" t="s">
        <v>271</v>
      </c>
      <c r="F29" s="12" t="s">
        <v>108</v>
      </c>
      <c r="G29" s="59" t="s">
        <v>206</v>
      </c>
      <c r="H29" s="128" t="s">
        <v>209</v>
      </c>
      <c r="I29" s="112" t="s">
        <v>209</v>
      </c>
      <c r="J29" s="50"/>
      <c r="K29" s="24">
        <v>175</v>
      </c>
      <c r="L29" s="130">
        <v>113.8723</v>
      </c>
      <c r="M29" s="12" t="s">
        <v>266</v>
      </c>
    </row>
    <row r="30" spans="1:13">
      <c r="B30" s="4" t="s">
        <v>13</v>
      </c>
    </row>
    <row r="31" spans="1:13">
      <c r="B31" s="4" t="s">
        <v>13</v>
      </c>
    </row>
    <row r="32" spans="1:13">
      <c r="A32" s="3"/>
      <c r="B32" s="3"/>
      <c r="C32" s="3"/>
      <c r="D32" s="66"/>
    </row>
  </sheetData>
  <mergeCells count="18">
    <mergeCell ref="A21:L21"/>
    <mergeCell ref="A24:L24"/>
    <mergeCell ref="A28:L28"/>
    <mergeCell ref="A1:M2"/>
    <mergeCell ref="A3:A4"/>
    <mergeCell ref="C3:C4"/>
    <mergeCell ref="D3:D4"/>
    <mergeCell ref="G3:J3"/>
    <mergeCell ref="K3:K4"/>
    <mergeCell ref="B3:B4"/>
    <mergeCell ref="F3:F4"/>
    <mergeCell ref="L3:L4"/>
    <mergeCell ref="M3:M4"/>
    <mergeCell ref="E3:E4"/>
    <mergeCell ref="A5:L5"/>
    <mergeCell ref="A8:L8"/>
    <mergeCell ref="A13:L13"/>
    <mergeCell ref="A18:L1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21"/>
  <sheetViews>
    <sheetView workbookViewId="0">
      <selection sqref="A1:Q2"/>
    </sheetView>
  </sheetViews>
  <sheetFormatPr baseColWidth="10" defaultColWidth="9.1640625" defaultRowHeight="13"/>
  <cols>
    <col min="1" max="1" width="7.5" style="4" bestFit="1" customWidth="1"/>
    <col min="2" max="2" width="21.1640625" style="4" bestFit="1" customWidth="1"/>
    <col min="3" max="3" width="27.33203125" style="4" customWidth="1"/>
    <col min="4" max="4" width="17.5" style="57" customWidth="1"/>
    <col min="5" max="5" width="10.5" style="69" bestFit="1" customWidth="1"/>
    <col min="6" max="6" width="33.1640625" style="4" customWidth="1"/>
    <col min="7" max="9" width="5.5" style="5" customWidth="1"/>
    <col min="10" max="10" width="4.83203125" style="5" customWidth="1"/>
    <col min="11" max="11" width="5.33203125" style="5" customWidth="1"/>
    <col min="12" max="12" width="5.5" style="5" customWidth="1"/>
    <col min="13" max="13" width="6" style="5" customWidth="1"/>
    <col min="14" max="14" width="6.1640625" style="5" customWidth="1"/>
    <col min="15" max="15" width="7.83203125" style="20" bestFit="1" customWidth="1"/>
    <col min="16" max="16" width="8.5" style="74" bestFit="1" customWidth="1"/>
    <col min="17" max="17" width="17.5" style="4" customWidth="1"/>
    <col min="18" max="16384" width="9.1640625" style="3"/>
  </cols>
  <sheetData>
    <row r="1" spans="1:17" s="2" customFormat="1" ht="29" customHeight="1">
      <c r="A1" s="174" t="s">
        <v>65</v>
      </c>
      <c r="B1" s="175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7"/>
    </row>
    <row r="2" spans="1:17" s="2" customFormat="1" ht="62" customHeight="1" thickBot="1">
      <c r="A2" s="178"/>
      <c r="B2" s="179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1"/>
    </row>
    <row r="3" spans="1:17" s="1" customFormat="1" ht="12.75" customHeight="1">
      <c r="A3" s="182" t="s">
        <v>265</v>
      </c>
      <c r="B3" s="165" t="s">
        <v>0</v>
      </c>
      <c r="C3" s="184" t="s">
        <v>268</v>
      </c>
      <c r="D3" s="185" t="s">
        <v>1</v>
      </c>
      <c r="E3" s="172" t="s">
        <v>269</v>
      </c>
      <c r="F3" s="168" t="s">
        <v>2</v>
      </c>
      <c r="G3" s="168" t="s">
        <v>267</v>
      </c>
      <c r="H3" s="168"/>
      <c r="I3" s="168"/>
      <c r="J3" s="168"/>
      <c r="K3" s="168" t="s">
        <v>75</v>
      </c>
      <c r="L3" s="168"/>
      <c r="M3" s="168"/>
      <c r="N3" s="168"/>
      <c r="O3" s="170" t="s">
        <v>6</v>
      </c>
      <c r="P3" s="172" t="s">
        <v>7</v>
      </c>
      <c r="Q3" s="187" t="s">
        <v>8</v>
      </c>
    </row>
    <row r="4" spans="1:17" s="1" customFormat="1" ht="21" customHeight="1" thickBot="1">
      <c r="A4" s="183"/>
      <c r="B4" s="166"/>
      <c r="C4" s="169"/>
      <c r="D4" s="186"/>
      <c r="E4" s="173"/>
      <c r="F4" s="169"/>
      <c r="G4" s="26">
        <v>1</v>
      </c>
      <c r="H4" s="26">
        <v>2</v>
      </c>
      <c r="I4" s="26">
        <v>3</v>
      </c>
      <c r="J4" s="26" t="s">
        <v>9</v>
      </c>
      <c r="K4" s="26">
        <v>1</v>
      </c>
      <c r="L4" s="26">
        <v>2</v>
      </c>
      <c r="M4" s="26">
        <v>3</v>
      </c>
      <c r="N4" s="26" t="s">
        <v>9</v>
      </c>
      <c r="O4" s="171"/>
      <c r="P4" s="173"/>
      <c r="Q4" s="188"/>
    </row>
    <row r="5" spans="1:17" s="1" customFormat="1" ht="15" customHeight="1">
      <c r="A5" s="189" t="s">
        <v>14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4"/>
    </row>
    <row r="6" spans="1:17" s="1" customFormat="1" ht="12.75" customHeight="1">
      <c r="A6" s="13" t="s">
        <v>11</v>
      </c>
      <c r="B6" s="12" t="s">
        <v>99</v>
      </c>
      <c r="C6" s="12" t="s">
        <v>244</v>
      </c>
      <c r="D6" s="80">
        <v>75</v>
      </c>
      <c r="E6" s="82" t="s">
        <v>272</v>
      </c>
      <c r="F6" s="12" t="s">
        <v>51</v>
      </c>
      <c r="G6" s="112" t="s">
        <v>186</v>
      </c>
      <c r="H6" s="59" t="s">
        <v>186</v>
      </c>
      <c r="I6" s="59" t="s">
        <v>232</v>
      </c>
      <c r="J6" s="13"/>
      <c r="K6" s="59" t="s">
        <v>195</v>
      </c>
      <c r="L6" s="59" t="s">
        <v>180</v>
      </c>
      <c r="M6" s="59" t="s">
        <v>181</v>
      </c>
      <c r="N6" s="13"/>
      <c r="O6" s="24">
        <v>117.5</v>
      </c>
      <c r="P6" s="75">
        <v>80.904600000000002</v>
      </c>
      <c r="Q6" s="12"/>
    </row>
    <row r="7" spans="1:17" s="1" customFormat="1" ht="12.75" customHeight="1">
      <c r="A7" s="5"/>
      <c r="B7" s="4"/>
      <c r="C7" s="4"/>
      <c r="D7" s="57"/>
      <c r="E7" s="69"/>
      <c r="F7" s="4"/>
      <c r="G7" s="5"/>
      <c r="H7" s="5"/>
      <c r="I7" s="5"/>
      <c r="J7" s="5"/>
      <c r="K7" s="5"/>
      <c r="L7" s="5"/>
      <c r="M7" s="5"/>
      <c r="N7" s="5"/>
      <c r="O7" s="20"/>
      <c r="P7" s="74"/>
      <c r="Q7" s="4"/>
    </row>
    <row r="8" spans="1:17" s="1" customFormat="1" ht="16">
      <c r="A8" s="167" t="s">
        <v>41</v>
      </c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4"/>
    </row>
    <row r="9" spans="1:17" s="1" customFormat="1" ht="12.75" customHeight="1">
      <c r="A9" s="13" t="s">
        <v>11</v>
      </c>
      <c r="B9" s="12" t="s">
        <v>127</v>
      </c>
      <c r="C9" s="12" t="s">
        <v>128</v>
      </c>
      <c r="D9" s="80">
        <v>82.2</v>
      </c>
      <c r="E9" s="82" t="s">
        <v>271</v>
      </c>
      <c r="F9" s="12" t="s">
        <v>92</v>
      </c>
      <c r="G9" s="59" t="s">
        <v>220</v>
      </c>
      <c r="H9" s="59" t="s">
        <v>234</v>
      </c>
      <c r="I9" s="59" t="s">
        <v>214</v>
      </c>
      <c r="J9" s="13"/>
      <c r="K9" s="59" t="s">
        <v>165</v>
      </c>
      <c r="L9" s="59" t="s">
        <v>233</v>
      </c>
      <c r="M9" s="59" t="s">
        <v>186</v>
      </c>
      <c r="N9" s="13"/>
      <c r="O9" s="24">
        <v>167.5</v>
      </c>
      <c r="P9" s="75">
        <v>108.23009999999999</v>
      </c>
      <c r="Q9" s="12"/>
    </row>
    <row r="10" spans="1:17" s="1" customFormat="1" ht="15" customHeight="1">
      <c r="B10" s="44"/>
      <c r="D10" s="113"/>
      <c r="E10" s="114"/>
      <c r="O10" s="115"/>
      <c r="P10" s="114"/>
    </row>
    <row r="11" spans="1:17" ht="16">
      <c r="A11" s="167" t="s">
        <v>35</v>
      </c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</row>
    <row r="12" spans="1:17">
      <c r="A12" s="30" t="s">
        <v>11</v>
      </c>
      <c r="B12" s="8" t="s">
        <v>133</v>
      </c>
      <c r="C12" s="8" t="s">
        <v>243</v>
      </c>
      <c r="D12" s="81">
        <v>87.2</v>
      </c>
      <c r="E12" s="84" t="s">
        <v>271</v>
      </c>
      <c r="F12" s="8" t="s">
        <v>105</v>
      </c>
      <c r="G12" s="116" t="s">
        <v>197</v>
      </c>
      <c r="H12" s="116" t="s">
        <v>193</v>
      </c>
      <c r="I12" s="118" t="s">
        <v>172</v>
      </c>
      <c r="J12" s="9"/>
      <c r="K12" s="116" t="s">
        <v>186</v>
      </c>
      <c r="L12" s="116" t="s">
        <v>185</v>
      </c>
      <c r="M12" s="52"/>
      <c r="N12" s="9"/>
      <c r="O12" s="21">
        <v>155</v>
      </c>
      <c r="P12" s="76">
        <v>96.564999999999998</v>
      </c>
      <c r="Q12" s="6" t="s">
        <v>131</v>
      </c>
    </row>
    <row r="13" spans="1:17">
      <c r="A13" s="9" t="s">
        <v>20</v>
      </c>
      <c r="B13" s="8" t="s">
        <v>129</v>
      </c>
      <c r="C13" s="8" t="s">
        <v>245</v>
      </c>
      <c r="D13" s="81">
        <v>89.6</v>
      </c>
      <c r="E13" s="84" t="s">
        <v>271</v>
      </c>
      <c r="F13" s="8" t="s">
        <v>51</v>
      </c>
      <c r="G13" s="116" t="s">
        <v>235</v>
      </c>
      <c r="H13" s="116" t="s">
        <v>160</v>
      </c>
      <c r="I13" s="118" t="s">
        <v>197</v>
      </c>
      <c r="J13" s="9"/>
      <c r="K13" s="116" t="s">
        <v>232</v>
      </c>
      <c r="L13" s="116" t="s">
        <v>163</v>
      </c>
      <c r="M13" s="118" t="s">
        <v>192</v>
      </c>
      <c r="N13" s="9"/>
      <c r="O13" s="22">
        <v>150</v>
      </c>
      <c r="P13" s="78">
        <v>92.002499999999998</v>
      </c>
      <c r="Q13" s="8" t="s">
        <v>131</v>
      </c>
    </row>
    <row r="14" spans="1:17">
      <c r="A14" s="11" t="s">
        <v>11</v>
      </c>
      <c r="B14" s="10" t="s">
        <v>130</v>
      </c>
      <c r="C14" s="10" t="s">
        <v>164</v>
      </c>
      <c r="D14" s="56">
        <v>86.8</v>
      </c>
      <c r="E14" s="68" t="s">
        <v>275</v>
      </c>
      <c r="F14" s="10" t="s">
        <v>51</v>
      </c>
      <c r="G14" s="61" t="s">
        <v>167</v>
      </c>
      <c r="H14" s="61" t="s">
        <v>194</v>
      </c>
      <c r="I14" s="61" t="s">
        <v>235</v>
      </c>
      <c r="J14" s="11"/>
      <c r="K14" s="61" t="s">
        <v>180</v>
      </c>
      <c r="L14" s="61" t="s">
        <v>181</v>
      </c>
      <c r="M14" s="61" t="s">
        <v>186</v>
      </c>
      <c r="N14" s="11"/>
      <c r="O14" s="23">
        <v>137.5</v>
      </c>
      <c r="P14" s="77">
        <v>85.889399999999995</v>
      </c>
      <c r="Q14" s="10" t="s">
        <v>100</v>
      </c>
    </row>
    <row r="15" spans="1:17">
      <c r="B15" s="4" t="s">
        <v>13</v>
      </c>
    </row>
    <row r="16" spans="1:17" ht="16">
      <c r="A16" s="167" t="s">
        <v>36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</row>
    <row r="17" spans="1:17">
      <c r="A17" s="7" t="s">
        <v>11</v>
      </c>
      <c r="B17" s="6" t="s">
        <v>68</v>
      </c>
      <c r="C17" s="6" t="s">
        <v>69</v>
      </c>
      <c r="D17" s="58">
        <v>98</v>
      </c>
      <c r="E17" s="83" t="s">
        <v>271</v>
      </c>
      <c r="F17" s="6" t="s">
        <v>51</v>
      </c>
      <c r="G17" s="60" t="s">
        <v>182</v>
      </c>
      <c r="H17" s="62" t="s">
        <v>204</v>
      </c>
      <c r="I17" s="62" t="s">
        <v>204</v>
      </c>
      <c r="J17" s="7"/>
      <c r="K17" s="60" t="s">
        <v>196</v>
      </c>
      <c r="L17" s="117" t="s">
        <v>193</v>
      </c>
      <c r="M17" s="60" t="s">
        <v>193</v>
      </c>
      <c r="N17" s="7"/>
      <c r="O17" s="21">
        <v>205</v>
      </c>
      <c r="P17" s="76">
        <v>120.20180000000001</v>
      </c>
      <c r="Q17" s="6" t="s">
        <v>266</v>
      </c>
    </row>
    <row r="18" spans="1:17">
      <c r="A18" s="11" t="s">
        <v>11</v>
      </c>
      <c r="B18" s="10" t="s">
        <v>66</v>
      </c>
      <c r="C18" s="10" t="s">
        <v>67</v>
      </c>
      <c r="D18" s="56">
        <v>93</v>
      </c>
      <c r="E18" s="68" t="s">
        <v>271</v>
      </c>
      <c r="F18" s="10" t="s">
        <v>51</v>
      </c>
      <c r="G18" s="61" t="s">
        <v>183</v>
      </c>
      <c r="H18" s="119" t="s">
        <v>182</v>
      </c>
      <c r="I18" s="119" t="s">
        <v>204</v>
      </c>
      <c r="J18" s="11"/>
      <c r="K18" s="61" t="s">
        <v>192</v>
      </c>
      <c r="L18" s="61" t="s">
        <v>194</v>
      </c>
      <c r="M18" s="61" t="s">
        <v>196</v>
      </c>
      <c r="N18" s="11"/>
      <c r="O18" s="23">
        <v>185</v>
      </c>
      <c r="P18" s="77">
        <v>111.2405</v>
      </c>
      <c r="Q18" s="10" t="s">
        <v>266</v>
      </c>
    </row>
    <row r="19" spans="1:17">
      <c r="B19" s="4" t="s">
        <v>13</v>
      </c>
    </row>
    <row r="20" spans="1:17" ht="16">
      <c r="A20" s="167" t="s">
        <v>117</v>
      </c>
      <c r="B20" s="167"/>
      <c r="C20" s="167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</row>
    <row r="21" spans="1:17">
      <c r="A21" s="13" t="s">
        <v>11</v>
      </c>
      <c r="B21" s="12" t="s">
        <v>115</v>
      </c>
      <c r="C21" s="12" t="s">
        <v>242</v>
      </c>
      <c r="D21" s="80">
        <v>124.2</v>
      </c>
      <c r="E21" s="82" t="s">
        <v>271</v>
      </c>
      <c r="F21" s="12" t="s">
        <v>102</v>
      </c>
      <c r="G21" s="59" t="s">
        <v>188</v>
      </c>
      <c r="H21" s="59" t="s">
        <v>187</v>
      </c>
      <c r="I21" s="112" t="s">
        <v>215</v>
      </c>
      <c r="J21" s="13"/>
      <c r="K21" s="59" t="s">
        <v>192</v>
      </c>
      <c r="L21" s="59" t="s">
        <v>196</v>
      </c>
      <c r="M21" s="59" t="s">
        <v>193</v>
      </c>
      <c r="N21" s="13"/>
      <c r="O21" s="24">
        <v>200</v>
      </c>
      <c r="P21" s="75">
        <v>109.27</v>
      </c>
      <c r="Q21" s="12" t="s">
        <v>266</v>
      </c>
    </row>
  </sheetData>
  <mergeCells count="17">
    <mergeCell ref="A1:Q2"/>
    <mergeCell ref="A3:A4"/>
    <mergeCell ref="B3:B4"/>
    <mergeCell ref="C3:C4"/>
    <mergeCell ref="D3:D4"/>
    <mergeCell ref="E3:E4"/>
    <mergeCell ref="F3:F4"/>
    <mergeCell ref="G3:J3"/>
    <mergeCell ref="K3:N3"/>
    <mergeCell ref="O3:O4"/>
    <mergeCell ref="P3:P4"/>
    <mergeCell ref="Q3:Q4"/>
    <mergeCell ref="A5:P5"/>
    <mergeCell ref="A8:P8"/>
    <mergeCell ref="A11:P11"/>
    <mergeCell ref="A16:P16"/>
    <mergeCell ref="A20:P2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16"/>
  <sheetViews>
    <sheetView workbookViewId="0">
      <selection sqref="A1:M2"/>
    </sheetView>
  </sheetViews>
  <sheetFormatPr baseColWidth="10" defaultColWidth="9.1640625" defaultRowHeight="13"/>
  <cols>
    <col min="1" max="1" width="7.5" style="4" bestFit="1" customWidth="1"/>
    <col min="2" max="2" width="20" style="4" bestFit="1" customWidth="1"/>
    <col min="3" max="3" width="28.5" style="4" bestFit="1" customWidth="1"/>
    <col min="4" max="4" width="15" style="57" customWidth="1"/>
    <col min="5" max="5" width="10.5" style="69" bestFit="1" customWidth="1"/>
    <col min="6" max="6" width="30.6640625" style="4" bestFit="1" customWidth="1"/>
    <col min="7" max="9" width="5.5" style="5" customWidth="1"/>
    <col min="10" max="10" width="4.83203125" style="5" customWidth="1"/>
    <col min="11" max="11" width="9.1640625" style="20" customWidth="1"/>
    <col min="12" max="12" width="10.1640625" style="74" customWidth="1"/>
    <col min="13" max="13" width="20.5" style="4" customWidth="1"/>
    <col min="14" max="16384" width="9.1640625" style="3"/>
  </cols>
  <sheetData>
    <row r="1" spans="1:13" s="2" customFormat="1" ht="29" customHeight="1">
      <c r="A1" s="174" t="s">
        <v>132</v>
      </c>
      <c r="B1" s="175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7"/>
    </row>
    <row r="2" spans="1:13" s="2" customFormat="1" ht="62" customHeight="1" thickBot="1">
      <c r="A2" s="178"/>
      <c r="B2" s="179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1:13" s="1" customFormat="1" ht="12.75" customHeight="1">
      <c r="A3" s="182" t="s">
        <v>265</v>
      </c>
      <c r="B3" s="165" t="s">
        <v>0</v>
      </c>
      <c r="C3" s="184" t="s">
        <v>268</v>
      </c>
      <c r="D3" s="185" t="s">
        <v>1</v>
      </c>
      <c r="E3" s="172" t="s">
        <v>269</v>
      </c>
      <c r="F3" s="168" t="s">
        <v>2</v>
      </c>
      <c r="G3" s="168" t="s">
        <v>62</v>
      </c>
      <c r="H3" s="168"/>
      <c r="I3" s="168"/>
      <c r="J3" s="168"/>
      <c r="K3" s="170" t="s">
        <v>47</v>
      </c>
      <c r="L3" s="172" t="s">
        <v>7</v>
      </c>
      <c r="M3" s="187" t="s">
        <v>8</v>
      </c>
    </row>
    <row r="4" spans="1:13" s="1" customFormat="1" ht="21" customHeight="1" thickBot="1">
      <c r="A4" s="183"/>
      <c r="B4" s="166"/>
      <c r="C4" s="169"/>
      <c r="D4" s="186"/>
      <c r="E4" s="173"/>
      <c r="F4" s="169"/>
      <c r="G4" s="26">
        <v>1</v>
      </c>
      <c r="H4" s="26">
        <v>2</v>
      </c>
      <c r="I4" s="26">
        <v>3</v>
      </c>
      <c r="J4" s="26" t="s">
        <v>9</v>
      </c>
      <c r="K4" s="171"/>
      <c r="L4" s="173"/>
      <c r="M4" s="188"/>
    </row>
    <row r="5" spans="1:13" ht="16">
      <c r="A5" s="189" t="s">
        <v>41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</row>
    <row r="6" spans="1:13">
      <c r="A6" s="13" t="s">
        <v>11</v>
      </c>
      <c r="B6" s="12" t="s">
        <v>127</v>
      </c>
      <c r="C6" s="12" t="s">
        <v>128</v>
      </c>
      <c r="D6" s="80">
        <v>82.2</v>
      </c>
      <c r="E6" s="82" t="s">
        <v>271</v>
      </c>
      <c r="F6" s="12" t="s">
        <v>92</v>
      </c>
      <c r="G6" s="59" t="s">
        <v>220</v>
      </c>
      <c r="H6" s="59" t="s">
        <v>234</v>
      </c>
      <c r="I6" s="59" t="s">
        <v>214</v>
      </c>
      <c r="J6" s="13"/>
      <c r="K6" s="24">
        <v>107.5</v>
      </c>
      <c r="L6" s="75">
        <v>69.461100000000002</v>
      </c>
      <c r="M6" s="12" t="s">
        <v>266</v>
      </c>
    </row>
    <row r="7" spans="1:13">
      <c r="B7" s="4" t="s">
        <v>13</v>
      </c>
    </row>
    <row r="8" spans="1:13" ht="16">
      <c r="A8" s="167" t="s">
        <v>35</v>
      </c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</row>
    <row r="9" spans="1:13">
      <c r="A9" s="55" t="s">
        <v>11</v>
      </c>
      <c r="B9" s="6" t="s">
        <v>133</v>
      </c>
      <c r="C9" s="6" t="s">
        <v>243</v>
      </c>
      <c r="D9" s="58">
        <v>87.2</v>
      </c>
      <c r="E9" s="83" t="s">
        <v>271</v>
      </c>
      <c r="F9" s="6" t="s">
        <v>105</v>
      </c>
      <c r="G9" s="60" t="s">
        <v>197</v>
      </c>
      <c r="H9" s="60" t="s">
        <v>193</v>
      </c>
      <c r="I9" s="62" t="s">
        <v>172</v>
      </c>
      <c r="J9" s="7"/>
      <c r="K9" s="21">
        <v>90</v>
      </c>
      <c r="L9" s="76">
        <v>56.07</v>
      </c>
      <c r="M9" s="6" t="s">
        <v>131</v>
      </c>
    </row>
    <row r="10" spans="1:13">
      <c r="A10" s="11" t="s">
        <v>20</v>
      </c>
      <c r="B10" s="10" t="s">
        <v>63</v>
      </c>
      <c r="C10" s="10" t="s">
        <v>64</v>
      </c>
      <c r="D10" s="56">
        <v>84.8</v>
      </c>
      <c r="E10" s="68" t="s">
        <v>271</v>
      </c>
      <c r="F10" s="10" t="s">
        <v>57</v>
      </c>
      <c r="G10" s="61" t="s">
        <v>196</v>
      </c>
      <c r="H10" s="61" t="s">
        <v>197</v>
      </c>
      <c r="I10" s="61" t="s">
        <v>171</v>
      </c>
      <c r="J10" s="11"/>
      <c r="K10" s="23">
        <v>87.5</v>
      </c>
      <c r="L10" s="77">
        <v>55.4313</v>
      </c>
      <c r="M10" s="10" t="s">
        <v>266</v>
      </c>
    </row>
    <row r="11" spans="1:13">
      <c r="B11" s="4" t="s">
        <v>13</v>
      </c>
    </row>
    <row r="12" spans="1:13" ht="16">
      <c r="A12" s="167" t="s">
        <v>36</v>
      </c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</row>
    <row r="13" spans="1:13">
      <c r="A13" s="13" t="s">
        <v>11</v>
      </c>
      <c r="B13" s="12" t="s">
        <v>68</v>
      </c>
      <c r="C13" s="12" t="s">
        <v>69</v>
      </c>
      <c r="D13" s="80">
        <v>98</v>
      </c>
      <c r="E13" s="82" t="s">
        <v>271</v>
      </c>
      <c r="F13" s="12" t="s">
        <v>51</v>
      </c>
      <c r="G13" s="59" t="s">
        <v>182</v>
      </c>
      <c r="H13" s="112" t="s">
        <v>204</v>
      </c>
      <c r="I13" s="112" t="s">
        <v>204</v>
      </c>
      <c r="J13" s="13"/>
      <c r="K13" s="24">
        <v>115</v>
      </c>
      <c r="L13" s="75">
        <v>67.430300000000003</v>
      </c>
      <c r="M13" s="12" t="s">
        <v>266</v>
      </c>
    </row>
    <row r="14" spans="1:13">
      <c r="B14" s="4" t="s">
        <v>13</v>
      </c>
    </row>
    <row r="15" spans="1:13" ht="16">
      <c r="A15" s="167" t="s">
        <v>117</v>
      </c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67"/>
    </row>
    <row r="16" spans="1:13">
      <c r="A16" s="13" t="s">
        <v>11</v>
      </c>
      <c r="B16" s="12" t="s">
        <v>115</v>
      </c>
      <c r="C16" s="12" t="s">
        <v>242</v>
      </c>
      <c r="D16" s="80">
        <v>124.2</v>
      </c>
      <c r="E16" s="82" t="s">
        <v>271</v>
      </c>
      <c r="F16" s="12" t="s">
        <v>102</v>
      </c>
      <c r="G16" s="59" t="s">
        <v>188</v>
      </c>
      <c r="H16" s="59" t="s">
        <v>187</v>
      </c>
      <c r="I16" s="112" t="s">
        <v>215</v>
      </c>
      <c r="J16" s="13"/>
      <c r="K16" s="24">
        <v>110</v>
      </c>
      <c r="L16" s="75" t="s">
        <v>236</v>
      </c>
      <c r="M16" s="12" t="s">
        <v>266</v>
      </c>
    </row>
  </sheetData>
  <mergeCells count="15">
    <mergeCell ref="A8:L8"/>
    <mergeCell ref="A12:L12"/>
    <mergeCell ref="A15:L1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IPL ПЛ без экипировки</vt:lpstr>
      <vt:lpstr>IPL ПЛ в бинтах</vt:lpstr>
      <vt:lpstr>IPL Двоеборье без экип</vt:lpstr>
      <vt:lpstr>IPL Жим без экипировки</vt:lpstr>
      <vt:lpstr>СПР Жим Софт однопетельная</vt:lpstr>
      <vt:lpstr>СПР Жим Софт многопетельная</vt:lpstr>
      <vt:lpstr>IPL Тяга без экипировки</vt:lpstr>
      <vt:lpstr>СПР Пауэрспорт</vt:lpstr>
      <vt:lpstr>СПР Жим стоя</vt:lpstr>
      <vt:lpstr>СПР Подъем на бицепс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Tomchin</dc:creator>
  <cp:keywords/>
  <dc:description/>
  <cp:lastModifiedBy>Екатерина Шевелева</cp:lastModifiedBy>
  <cp:revision/>
  <dcterms:created xsi:type="dcterms:W3CDTF">2002-06-16T13:36:44Z</dcterms:created>
  <dcterms:modified xsi:type="dcterms:W3CDTF">2021-03-06T17:22:48Z</dcterms:modified>
  <cp:category/>
  <cp:contentStatus/>
</cp:coreProperties>
</file>