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вгуст/"/>
    </mc:Choice>
  </mc:AlternateContent>
  <xr:revisionPtr revIDLastSave="0" documentId="13_ncr:1_{31FA3253-ED9E-6649-8557-DCAA610FF8C9}" xr6:coauthVersionLast="45" xr6:coauthVersionMax="45" xr10:uidLastSave="{00000000-0000-0000-0000-000000000000}"/>
  <bookViews>
    <workbookView xWindow="0" yWindow="460" windowWidth="28800" windowHeight="15900" tabRatio="897" xr2:uid="{00000000-000D-0000-FFFF-FFFF00000000}"/>
  </bookViews>
  <sheets>
    <sheet name="WRPF Подъём на бицепс" sheetId="77" r:id="rId1"/>
    <sheet name="Судейская коллегия" sheetId="43" r:id="rId2"/>
  </sheet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77" l="1"/>
  <c r="L42" i="77" l="1"/>
  <c r="L29" i="77"/>
  <c r="L27" i="77"/>
  <c r="L26" i="77"/>
  <c r="L28" i="77"/>
  <c r="L31" i="77"/>
  <c r="L19" i="77"/>
  <c r="L16" i="77"/>
  <c r="L15" i="77"/>
  <c r="L14" i="77"/>
  <c r="L9" i="77"/>
  <c r="L11" i="77"/>
  <c r="L10" i="77"/>
  <c r="L35" i="77" l="1"/>
  <c r="L6" i="77"/>
  <c r="L34" i="77" l="1"/>
  <c r="L36" i="77"/>
  <c r="L23" i="77"/>
  <c r="L30" i="77"/>
  <c r="L24" i="77"/>
  <c r="L25" i="77"/>
  <c r="L22" i="77"/>
</calcChain>
</file>

<file path=xl/sharedStrings.xml><?xml version="1.0" encoding="utf-8"?>
<sst xmlns="http://schemas.openxmlformats.org/spreadsheetml/2006/main" count="121" uniqueCount="76">
  <si>
    <t>ФИО</t>
  </si>
  <si>
    <t>Очки</t>
  </si>
  <si>
    <t>Рек</t>
  </si>
  <si>
    <t>ВЕСОВАЯ КАТЕГОРИЯ   75</t>
  </si>
  <si>
    <t>ВЕСОВАЯ КАТЕГОРИЯ   90</t>
  </si>
  <si>
    <t>Город/область</t>
  </si>
  <si>
    <t>Gloss</t>
  </si>
  <si>
    <t>Результат</t>
  </si>
  <si>
    <t>Собственный вес</t>
  </si>
  <si>
    <t>Подъём на бицепс</t>
  </si>
  <si>
    <t xml:space="preserve">Главный судья соревнований: </t>
  </si>
  <si>
    <t>Главный секретарь соревнований:</t>
  </si>
  <si>
    <t xml:space="preserve">Судьи: </t>
  </si>
  <si>
    <t>ВЕСОВАЯ КАТЕГОРИЯ   56</t>
  </si>
  <si>
    <t>Шайкин Иван</t>
  </si>
  <si>
    <t>Кочан Константин/ Норильск</t>
  </si>
  <si>
    <t>Открытая (08.09.1975)/43</t>
  </si>
  <si>
    <t>Открытая (03.07.1989)/32</t>
  </si>
  <si>
    <t>Хроленок Евгений</t>
  </si>
  <si>
    <t>Открытая (10.03.1993)/28</t>
  </si>
  <si>
    <t>Открытая (20.10.1980)/40</t>
  </si>
  <si>
    <t>Открытая (19.01.1994)/27</t>
  </si>
  <si>
    <t>Открытая (24.05.1995)/26</t>
  </si>
  <si>
    <t>Открытая (01.06.1995)/26</t>
  </si>
  <si>
    <t>Открытая (04.04.1986)/35</t>
  </si>
  <si>
    <t>Коптяев Петр</t>
  </si>
  <si>
    <t>Открытая (12.06.1983)/38</t>
  </si>
  <si>
    <t>Открытая (09.07.1990)/31</t>
  </si>
  <si>
    <t>Открытая (08.12.1992)/28</t>
  </si>
  <si>
    <t>ВЕСОВАЯ КАТЕГОРИЯ   100</t>
  </si>
  <si>
    <t>Открытая (15.09.1987)/33</t>
  </si>
  <si>
    <t>Закрытый турнир "Шаг вперед" по строгому подъему на бицепс
WRPF Строгий подъем штанги на бицепс
Норильск/Краснярский край, 15 августа 2021 года</t>
  </si>
  <si>
    <t>Норильск/Красноярский край</t>
  </si>
  <si>
    <t>ВЕСОВАЯ КАТЕГОРИЯ   67.5</t>
  </si>
  <si>
    <t>ВЕСОВАЯ КАТЕГОРИЯ   82.5</t>
  </si>
  <si>
    <t>ВЕСОВАЯ КАТЕГОРИЯ   125</t>
  </si>
  <si>
    <t>ВЕСОВАЯ КАТЕГОРИЯ   110</t>
  </si>
  <si>
    <t>Кызынгашев Андрей</t>
  </si>
  <si>
    <t>Чобу Алексей</t>
  </si>
  <si>
    <t>Федосеев Рустам</t>
  </si>
  <si>
    <t>Малонтипов Евгений</t>
  </si>
  <si>
    <t>Королёв Владимир</t>
  </si>
  <si>
    <t>Мамедов Фаган</t>
  </si>
  <si>
    <t>Гурков Дмитрий</t>
  </si>
  <si>
    <t>Марчуков Иван</t>
  </si>
  <si>
    <t>Киселевич Алексей</t>
  </si>
  <si>
    <t>Гурченко Андрей</t>
  </si>
  <si>
    <t>Колесников Дмитрий</t>
  </si>
  <si>
    <t>Галимов Олег</t>
  </si>
  <si>
    <t>Фухлетов Андрей</t>
  </si>
  <si>
    <t>Беленов Денис</t>
  </si>
  <si>
    <t>Инчура Андрей</t>
  </si>
  <si>
    <t>Гречешнюк Владислав</t>
  </si>
  <si>
    <t>Шашенко Виктор</t>
  </si>
  <si>
    <t>Дронишинец Игорь</t>
  </si>
  <si>
    <t>Жеребнов Михаил</t>
  </si>
  <si>
    <t>Бойченко Дмитрий</t>
  </si>
  <si>
    <t>Открытая (01.10.1990)/30</t>
  </si>
  <si>
    <t>Открытая (10.04.1998)/23</t>
  </si>
  <si>
    <t>Открытая (22.11.1989)/31</t>
  </si>
  <si>
    <t>Открытая (25.01.1994)/27</t>
  </si>
  <si>
    <t>Открытая (17.03.1982)/39</t>
  </si>
  <si>
    <t>Открытая (18.05.1985)/36</t>
  </si>
  <si>
    <t>Открытая (09.04.1986)/35</t>
  </si>
  <si>
    <t>Открытая (17.06.1993)/28</t>
  </si>
  <si>
    <t>Открытая (07.01.1988)/33</t>
  </si>
  <si>
    <t>Открытая (18.05.1978)/43</t>
  </si>
  <si>
    <t>Открытая (24.11.1992)/28</t>
  </si>
  <si>
    <t>Судейская коллегия Закрытого турнира "Шаг вперед"</t>
  </si>
  <si>
    <t>Березка Максим/ Норильск</t>
  </si>
  <si>
    <t>Миронов Артем/ Норильск</t>
  </si>
  <si>
    <t>Долгих Александр/ Норильск</t>
  </si>
  <si>
    <t>№</t>
  </si>
  <si>
    <t xml:space="preserve">
Дата рождения/Возраст</t>
  </si>
  <si>
    <t>Возрастная группа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</si>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</sst>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#,##0.0"/>
  </numFmts>
  <fonts count="23"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</font>
    <font>
      <b/>
      <sz val="24"/>
      <name val="Arial"/>
      <family val="2"/>
      <charset val="204"/>
    </font>
    <font>
      <sz val="18"/>
      <name val="Arial Cyr"/>
      <charset val="204"/>
    </font>
    <font>
      <b/>
      <sz val="16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trike/>
      <sz val="10"/>
      <color theme="5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64" fontId="19" fillId="2" borderId="2" xfId="0" applyNumberFormat="1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166" fontId="19" fillId="0" borderId="2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64" fontId="19" fillId="2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24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/>
    </xf>
    <xf numFmtId="165" fontId="19" fillId="0" borderId="23" xfId="0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4" fontId="19" fillId="2" borderId="16" xfId="0" applyNumberFormat="1" applyFont="1" applyFill="1" applyBorder="1" applyAlignment="1">
      <alignment horizontal="center"/>
    </xf>
    <xf numFmtId="164" fontId="20" fillId="0" borderId="24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164" fontId="19" fillId="2" borderId="20" xfId="0" applyNumberFormat="1" applyFont="1" applyFill="1" applyBorder="1" applyAlignment="1">
      <alignment horizontal="center"/>
    </xf>
    <xf numFmtId="164" fontId="19" fillId="2" borderId="22" xfId="0" applyNumberFormat="1" applyFont="1" applyFill="1" applyBorder="1" applyAlignment="1">
      <alignment horizontal="center"/>
    </xf>
    <xf numFmtId="164" fontId="19" fillId="2" borderId="2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G57"/>
  <sheetViews>
    <sheetView tabSelected="1" zoomScaleNormal="100" workbookViewId="0">
      <selection activeCell="N20" sqref="N20"/>
    </sheetView>
  </sheetViews>
  <sheetFormatPr baseColWidth="10" defaultColWidth="11.5" defaultRowHeight="14"/>
  <cols>
    <col min="1" max="1" width="9.5" style="39" customWidth="1"/>
    <col min="2" max="2" width="30.1640625" style="13" customWidth="1"/>
    <col min="3" max="3" width="32.83203125" style="13" customWidth="1"/>
    <col min="4" max="4" width="15.83203125" style="16" customWidth="1"/>
    <col min="5" max="5" width="11.33203125" style="43" customWidth="1"/>
    <col min="6" max="6" width="35.33203125" style="15" customWidth="1"/>
    <col min="7" max="9" width="5.5" style="17" customWidth="1"/>
    <col min="10" max="10" width="5.5" style="13" customWidth="1"/>
    <col min="11" max="11" width="11.83203125" style="17" customWidth="1"/>
    <col min="12" max="12" width="11.1640625" style="14" customWidth="1"/>
    <col min="13" max="13" width="22" style="13" customWidth="1"/>
    <col min="14" max="16384" width="11.5" style="3"/>
  </cols>
  <sheetData>
    <row r="1" spans="1:1229" s="1" customFormat="1" ht="42" customHeight="1">
      <c r="A1" s="133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229" s="11" customFormat="1" ht="54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</row>
    <row r="3" spans="1:1229" s="2" customFormat="1" ht="13" customHeight="1">
      <c r="A3" s="145" t="s">
        <v>72</v>
      </c>
      <c r="B3" s="141" t="s">
        <v>0</v>
      </c>
      <c r="C3" s="147" t="s">
        <v>73</v>
      </c>
      <c r="D3" s="148" t="s">
        <v>8</v>
      </c>
      <c r="E3" s="150" t="s">
        <v>6</v>
      </c>
      <c r="F3" s="141" t="s">
        <v>5</v>
      </c>
      <c r="G3" s="141" t="s">
        <v>9</v>
      </c>
      <c r="H3" s="141"/>
      <c r="I3" s="141"/>
      <c r="J3" s="141"/>
      <c r="K3" s="152" t="s">
        <v>7</v>
      </c>
      <c r="L3" s="141" t="s">
        <v>1</v>
      </c>
      <c r="M3" s="143" t="s">
        <v>74</v>
      </c>
    </row>
    <row r="4" spans="1:1229" s="2" customFormat="1" ht="24" customHeight="1" thickBot="1">
      <c r="A4" s="146"/>
      <c r="B4" s="142"/>
      <c r="C4" s="142"/>
      <c r="D4" s="149"/>
      <c r="E4" s="151"/>
      <c r="F4" s="142"/>
      <c r="G4" s="45">
        <v>1</v>
      </c>
      <c r="H4" s="45">
        <v>2</v>
      </c>
      <c r="I4" s="45">
        <v>3</v>
      </c>
      <c r="J4" s="10" t="s">
        <v>2</v>
      </c>
      <c r="K4" s="153"/>
      <c r="L4" s="142"/>
      <c r="M4" s="144"/>
    </row>
    <row r="5" spans="1:1229" s="18" customFormat="1" ht="16">
      <c r="A5" s="139" t="s">
        <v>13</v>
      </c>
      <c r="B5" s="139"/>
      <c r="C5" s="139"/>
      <c r="D5" s="139"/>
      <c r="E5" s="139"/>
      <c r="F5" s="139"/>
      <c r="G5" s="139"/>
      <c r="H5" s="139"/>
      <c r="I5" s="139"/>
      <c r="J5" s="139"/>
      <c r="K5" s="35"/>
      <c r="L5" s="35"/>
      <c r="M5" s="35"/>
    </row>
    <row r="6" spans="1:1229" s="18" customFormat="1" ht="13">
      <c r="A6" s="46">
        <v>1</v>
      </c>
      <c r="B6" s="47" t="s">
        <v>37</v>
      </c>
      <c r="C6" s="48" t="s">
        <v>57</v>
      </c>
      <c r="D6" s="49">
        <v>55.9</v>
      </c>
      <c r="E6" s="50">
        <v>0.89419999999999999</v>
      </c>
      <c r="F6" s="51" t="s">
        <v>32</v>
      </c>
      <c r="G6" s="52">
        <v>27.5</v>
      </c>
      <c r="H6" s="52">
        <v>37.5</v>
      </c>
      <c r="I6" s="53">
        <v>40</v>
      </c>
      <c r="J6" s="54"/>
      <c r="K6" s="55">
        <v>37.5</v>
      </c>
      <c r="L6" s="56">
        <f>K6*E6</f>
        <v>33.532499999999999</v>
      </c>
      <c r="M6" s="51" t="s">
        <v>75</v>
      </c>
    </row>
    <row r="7" spans="1:1229" s="1" customFormat="1">
      <c r="A7" s="37"/>
      <c r="B7" s="20"/>
      <c r="C7" s="21"/>
      <c r="D7" s="30"/>
      <c r="E7" s="41"/>
      <c r="F7" s="22"/>
      <c r="G7" s="25"/>
      <c r="H7" s="44"/>
      <c r="I7" s="24"/>
      <c r="J7" s="23"/>
      <c r="K7" s="25"/>
      <c r="L7" s="26"/>
    </row>
    <row r="8" spans="1:1229" s="27" customFormat="1" ht="16">
      <c r="A8" s="140" t="s">
        <v>33</v>
      </c>
      <c r="B8" s="140"/>
      <c r="C8" s="140"/>
      <c r="D8" s="140"/>
      <c r="E8" s="140"/>
      <c r="F8" s="140"/>
      <c r="G8" s="140"/>
      <c r="H8" s="140"/>
      <c r="I8" s="140"/>
      <c r="J8" s="140"/>
      <c r="K8" s="35"/>
      <c r="L8" s="35"/>
      <c r="M8" s="35"/>
    </row>
    <row r="9" spans="1:1229" s="18" customFormat="1" ht="13">
      <c r="A9" s="61">
        <v>1</v>
      </c>
      <c r="B9" s="75" t="s">
        <v>38</v>
      </c>
      <c r="C9" s="78" t="s">
        <v>20</v>
      </c>
      <c r="D9" s="62">
        <v>64.599999999999994</v>
      </c>
      <c r="E9" s="81">
        <v>0.77749999999999997</v>
      </c>
      <c r="F9" s="66" t="s">
        <v>32</v>
      </c>
      <c r="G9" s="65">
        <v>35</v>
      </c>
      <c r="H9" s="84">
        <v>40</v>
      </c>
      <c r="I9" s="90">
        <v>50</v>
      </c>
      <c r="J9" s="94"/>
      <c r="K9" s="91">
        <v>40</v>
      </c>
      <c r="L9" s="85">
        <f>K9*E9</f>
        <v>31.099999999999998</v>
      </c>
      <c r="M9" s="66" t="s">
        <v>75</v>
      </c>
    </row>
    <row r="10" spans="1:1229" s="18" customFormat="1" ht="13">
      <c r="A10" s="67">
        <v>2</v>
      </c>
      <c r="B10" s="76" t="s">
        <v>39</v>
      </c>
      <c r="C10" s="79" t="s">
        <v>58</v>
      </c>
      <c r="D10" s="36">
        <v>64.3</v>
      </c>
      <c r="E10" s="82">
        <v>0.78080000000000005</v>
      </c>
      <c r="F10" s="68" t="s">
        <v>32</v>
      </c>
      <c r="G10" s="34">
        <v>37.5</v>
      </c>
      <c r="H10" s="86">
        <v>45</v>
      </c>
      <c r="I10" s="86">
        <v>45</v>
      </c>
      <c r="J10" s="95"/>
      <c r="K10" s="92">
        <v>37.5</v>
      </c>
      <c r="L10" s="87">
        <f>K10*E10</f>
        <v>29.28</v>
      </c>
      <c r="M10" s="68" t="s">
        <v>75</v>
      </c>
    </row>
    <row r="11" spans="1:1229" s="18" customFormat="1" ht="13">
      <c r="A11" s="69">
        <v>3</v>
      </c>
      <c r="B11" s="77" t="s">
        <v>40</v>
      </c>
      <c r="C11" s="80" t="s">
        <v>19</v>
      </c>
      <c r="D11" s="70">
        <v>65.900000000000006</v>
      </c>
      <c r="E11" s="83">
        <v>0.76400000000000001</v>
      </c>
      <c r="F11" s="74" t="s">
        <v>32</v>
      </c>
      <c r="G11" s="73">
        <v>32.5</v>
      </c>
      <c r="H11" s="88">
        <v>45</v>
      </c>
      <c r="I11" s="88">
        <v>45</v>
      </c>
      <c r="J11" s="96"/>
      <c r="K11" s="93">
        <v>32.5</v>
      </c>
      <c r="L11" s="89">
        <f>K11*E11</f>
        <v>24.830000000000002</v>
      </c>
      <c r="M11" s="74" t="s">
        <v>75</v>
      </c>
    </row>
    <row r="12" spans="1:1229" s="1" customFormat="1">
      <c r="A12" s="37"/>
      <c r="B12" s="28"/>
      <c r="C12" s="21"/>
      <c r="D12" s="30"/>
      <c r="E12" s="41"/>
      <c r="F12" s="22"/>
      <c r="G12" s="25"/>
      <c r="H12" s="24"/>
      <c r="I12" s="24"/>
      <c r="J12" s="19"/>
      <c r="K12" s="25"/>
      <c r="L12" s="26"/>
    </row>
    <row r="13" spans="1:1229" s="18" customFormat="1" ht="16">
      <c r="A13" s="140" t="s">
        <v>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35"/>
      <c r="L13" s="35"/>
      <c r="M13" s="35"/>
    </row>
    <row r="14" spans="1:1229" s="18" customFormat="1" ht="13">
      <c r="A14" s="61">
        <v>1</v>
      </c>
      <c r="B14" s="97" t="s">
        <v>18</v>
      </c>
      <c r="C14" s="97" t="s">
        <v>21</v>
      </c>
      <c r="D14" s="101">
        <v>72</v>
      </c>
      <c r="E14" s="81">
        <v>0.71020000000000005</v>
      </c>
      <c r="F14" s="66" t="s">
        <v>32</v>
      </c>
      <c r="G14" s="65">
        <v>47.5</v>
      </c>
      <c r="H14" s="84">
        <v>50</v>
      </c>
      <c r="I14" s="104">
        <v>52.5</v>
      </c>
      <c r="J14" s="66"/>
      <c r="K14" s="91">
        <v>52.5</v>
      </c>
      <c r="L14" s="85">
        <f>K14*E14</f>
        <v>37.285500000000006</v>
      </c>
      <c r="M14" s="66" t="s">
        <v>75</v>
      </c>
    </row>
    <row r="15" spans="1:1229" s="18" customFormat="1" ht="13">
      <c r="A15" s="67">
        <v>2</v>
      </c>
      <c r="B15" s="98" t="s">
        <v>41</v>
      </c>
      <c r="C15" s="99" t="s">
        <v>59</v>
      </c>
      <c r="D15" s="102">
        <v>71</v>
      </c>
      <c r="E15" s="82">
        <v>0.71804999999999997</v>
      </c>
      <c r="F15" s="68" t="s">
        <v>32</v>
      </c>
      <c r="G15" s="34">
        <v>47.5</v>
      </c>
      <c r="H15" s="86">
        <v>50</v>
      </c>
      <c r="I15" s="105">
        <v>50</v>
      </c>
      <c r="J15" s="68"/>
      <c r="K15" s="92">
        <v>47.5</v>
      </c>
      <c r="L15" s="87">
        <f>K15*E15</f>
        <v>34.107374999999998</v>
      </c>
      <c r="M15" s="68" t="s">
        <v>75</v>
      </c>
    </row>
    <row r="16" spans="1:1229" s="18" customFormat="1" ht="13">
      <c r="A16" s="69">
        <v>3</v>
      </c>
      <c r="B16" s="77" t="s">
        <v>42</v>
      </c>
      <c r="C16" s="100" t="s">
        <v>22</v>
      </c>
      <c r="D16" s="103">
        <v>68.599999999999994</v>
      </c>
      <c r="E16" s="83">
        <v>0.73834999999999995</v>
      </c>
      <c r="F16" s="74" t="s">
        <v>32</v>
      </c>
      <c r="G16" s="73">
        <v>37.5</v>
      </c>
      <c r="H16" s="88">
        <v>47.5</v>
      </c>
      <c r="I16" s="106">
        <v>47.5</v>
      </c>
      <c r="J16" s="74"/>
      <c r="K16" s="93">
        <v>37.5</v>
      </c>
      <c r="L16" s="89">
        <f>K16*E16</f>
        <v>27.688124999999999</v>
      </c>
      <c r="M16" s="74" t="s">
        <v>75</v>
      </c>
    </row>
    <row r="17" spans="1:13" s="1" customFormat="1">
      <c r="A17" s="37"/>
      <c r="B17" s="28"/>
      <c r="C17" s="21"/>
      <c r="D17" s="30"/>
      <c r="E17" s="41"/>
      <c r="F17" s="22"/>
      <c r="G17" s="25"/>
      <c r="H17" s="24"/>
      <c r="I17" s="24"/>
      <c r="K17" s="25"/>
      <c r="L17" s="26"/>
    </row>
    <row r="18" spans="1:13" s="18" customFormat="1" ht="16">
      <c r="A18" s="140" t="s">
        <v>34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35"/>
      <c r="L18" s="35"/>
      <c r="M18" s="35"/>
    </row>
    <row r="19" spans="1:13" s="18" customFormat="1" ht="13">
      <c r="A19" s="46">
        <v>1</v>
      </c>
      <c r="B19" s="51" t="s">
        <v>43</v>
      </c>
      <c r="C19" s="51" t="s">
        <v>23</v>
      </c>
      <c r="D19" s="49">
        <v>76.900000000000006</v>
      </c>
      <c r="E19" s="50">
        <v>0.67610000000000003</v>
      </c>
      <c r="F19" s="51" t="s">
        <v>32</v>
      </c>
      <c r="G19" s="52">
        <v>40</v>
      </c>
      <c r="H19" s="52">
        <v>50</v>
      </c>
      <c r="I19" s="52">
        <v>57.5</v>
      </c>
      <c r="J19" s="57"/>
      <c r="K19" s="55">
        <v>57.5</v>
      </c>
      <c r="L19" s="56">
        <f>K19*E19</f>
        <v>38.875750000000004</v>
      </c>
      <c r="M19" s="51" t="s">
        <v>75</v>
      </c>
    </row>
    <row r="20" spans="1:13" s="1" customFormat="1">
      <c r="A20" s="37"/>
      <c r="D20" s="30"/>
      <c r="E20" s="41"/>
      <c r="F20" s="22"/>
      <c r="G20" s="25"/>
      <c r="H20" s="25"/>
      <c r="I20" s="25"/>
      <c r="J20" s="19"/>
      <c r="K20" s="25"/>
      <c r="L20" s="26"/>
    </row>
    <row r="21" spans="1:13" s="18" customFormat="1" ht="16">
      <c r="A21" s="140" t="s">
        <v>4</v>
      </c>
      <c r="B21" s="140"/>
      <c r="C21" s="140"/>
      <c r="D21" s="140"/>
      <c r="E21" s="140"/>
      <c r="F21" s="140"/>
      <c r="G21" s="140"/>
      <c r="H21" s="140"/>
      <c r="I21" s="140"/>
      <c r="J21" s="140"/>
      <c r="K21" s="35"/>
      <c r="L21" s="35"/>
      <c r="M21" s="35"/>
    </row>
    <row r="22" spans="1:13" s="18" customFormat="1" ht="13">
      <c r="A22" s="61">
        <v>1</v>
      </c>
      <c r="B22" s="107" t="s">
        <v>45</v>
      </c>
      <c r="C22" s="109" t="s">
        <v>60</v>
      </c>
      <c r="D22" s="101">
        <v>84.6</v>
      </c>
      <c r="E22" s="81">
        <v>0.63444999999999996</v>
      </c>
      <c r="F22" s="64" t="s">
        <v>32</v>
      </c>
      <c r="G22" s="84">
        <v>62.5</v>
      </c>
      <c r="H22" s="104">
        <v>65</v>
      </c>
      <c r="I22" s="110">
        <v>67.5</v>
      </c>
      <c r="J22" s="114"/>
      <c r="K22" s="91">
        <v>65</v>
      </c>
      <c r="L22" s="85">
        <f t="shared" ref="L22:L31" si="0">K22*E22</f>
        <v>41.239249999999998</v>
      </c>
      <c r="M22" s="66" t="s">
        <v>75</v>
      </c>
    </row>
    <row r="23" spans="1:13" s="18" customFormat="1" ht="13">
      <c r="A23" s="67">
        <v>2</v>
      </c>
      <c r="B23" s="76" t="s">
        <v>44</v>
      </c>
      <c r="C23" s="99" t="s">
        <v>61</v>
      </c>
      <c r="D23" s="102">
        <v>88.3</v>
      </c>
      <c r="E23" s="82">
        <v>0.619475</v>
      </c>
      <c r="F23" s="18" t="s">
        <v>32</v>
      </c>
      <c r="G23" s="117">
        <v>62.5</v>
      </c>
      <c r="H23" s="105">
        <v>65</v>
      </c>
      <c r="I23" s="111">
        <v>67.5</v>
      </c>
      <c r="J23" s="115"/>
      <c r="K23" s="92">
        <v>62.5</v>
      </c>
      <c r="L23" s="87">
        <f t="shared" si="0"/>
        <v>38.717187500000001</v>
      </c>
      <c r="M23" s="68" t="s">
        <v>75</v>
      </c>
    </row>
    <row r="24" spans="1:13" s="18" customFormat="1" ht="14.25" customHeight="1">
      <c r="A24" s="67">
        <v>3</v>
      </c>
      <c r="B24" s="76" t="s">
        <v>46</v>
      </c>
      <c r="C24" s="108" t="s">
        <v>62</v>
      </c>
      <c r="D24" s="102">
        <v>86.4</v>
      </c>
      <c r="E24" s="82">
        <v>0.62634999999999996</v>
      </c>
      <c r="F24" s="18" t="s">
        <v>32</v>
      </c>
      <c r="G24" s="117">
        <v>60</v>
      </c>
      <c r="H24" s="105">
        <v>62.5</v>
      </c>
      <c r="I24" s="111">
        <v>62.5</v>
      </c>
      <c r="J24" s="115"/>
      <c r="K24" s="92">
        <v>60</v>
      </c>
      <c r="L24" s="87">
        <f t="shared" si="0"/>
        <v>37.580999999999996</v>
      </c>
      <c r="M24" s="68" t="s">
        <v>75</v>
      </c>
    </row>
    <row r="25" spans="1:13" s="18" customFormat="1" ht="13">
      <c r="A25" s="67">
        <v>4</v>
      </c>
      <c r="B25" s="108" t="s">
        <v>47</v>
      </c>
      <c r="C25" s="108" t="s">
        <v>63</v>
      </c>
      <c r="D25" s="102">
        <v>86.45</v>
      </c>
      <c r="E25" s="82">
        <v>0.62614999999999998</v>
      </c>
      <c r="F25" s="18" t="s">
        <v>32</v>
      </c>
      <c r="G25" s="117">
        <v>52.5</v>
      </c>
      <c r="H25" s="119">
        <v>60</v>
      </c>
      <c r="I25" s="111">
        <v>62.5</v>
      </c>
      <c r="J25" s="115"/>
      <c r="K25" s="92">
        <v>60</v>
      </c>
      <c r="L25" s="87">
        <f t="shared" si="0"/>
        <v>37.569000000000003</v>
      </c>
      <c r="M25" s="68" t="s">
        <v>75</v>
      </c>
    </row>
    <row r="26" spans="1:13" s="18" customFormat="1" ht="13">
      <c r="A26" s="67">
        <v>5</v>
      </c>
      <c r="B26" s="98" t="s">
        <v>50</v>
      </c>
      <c r="C26" s="108" t="s">
        <v>28</v>
      </c>
      <c r="D26" s="102">
        <v>86.7</v>
      </c>
      <c r="E26" s="82">
        <v>0.62509999999999999</v>
      </c>
      <c r="F26" s="18" t="s">
        <v>32</v>
      </c>
      <c r="G26" s="117">
        <v>55</v>
      </c>
      <c r="H26" s="119">
        <v>57.5</v>
      </c>
      <c r="I26" s="111">
        <v>60</v>
      </c>
      <c r="J26" s="115"/>
      <c r="K26" s="92">
        <v>57.5</v>
      </c>
      <c r="L26" s="87">
        <f t="shared" si="0"/>
        <v>35.943249999999999</v>
      </c>
      <c r="M26" s="68" t="s">
        <v>75</v>
      </c>
    </row>
    <row r="27" spans="1:13" s="18" customFormat="1" ht="13">
      <c r="A27" s="67">
        <v>6</v>
      </c>
      <c r="B27" s="98" t="s">
        <v>51</v>
      </c>
      <c r="C27" s="108" t="s">
        <v>17</v>
      </c>
      <c r="D27" s="102">
        <v>88.8</v>
      </c>
      <c r="E27" s="82">
        <v>0.61645000000000005</v>
      </c>
      <c r="F27" s="18" t="s">
        <v>32</v>
      </c>
      <c r="G27" s="117">
        <v>52.5</v>
      </c>
      <c r="H27" s="119">
        <v>57.5</v>
      </c>
      <c r="I27" s="111">
        <v>60</v>
      </c>
      <c r="J27" s="115"/>
      <c r="K27" s="92">
        <v>57.5</v>
      </c>
      <c r="L27" s="87">
        <f t="shared" si="0"/>
        <v>35.445875000000001</v>
      </c>
      <c r="M27" s="68" t="s">
        <v>75</v>
      </c>
    </row>
    <row r="28" spans="1:13" s="18" customFormat="1" ht="13">
      <c r="A28" s="67">
        <v>7</v>
      </c>
      <c r="B28" s="98" t="s">
        <v>49</v>
      </c>
      <c r="C28" s="108" t="s">
        <v>27</v>
      </c>
      <c r="D28" s="102">
        <v>87.2</v>
      </c>
      <c r="E28" s="82">
        <v>0.623</v>
      </c>
      <c r="F28" s="18" t="s">
        <v>32</v>
      </c>
      <c r="G28" s="117">
        <v>42.5</v>
      </c>
      <c r="H28" s="119">
        <v>52.5</v>
      </c>
      <c r="I28" s="111">
        <v>60</v>
      </c>
      <c r="J28" s="115"/>
      <c r="K28" s="92">
        <v>52.5</v>
      </c>
      <c r="L28" s="87">
        <f t="shared" si="0"/>
        <v>32.707500000000003</v>
      </c>
      <c r="M28" s="68" t="s">
        <v>75</v>
      </c>
    </row>
    <row r="29" spans="1:13" s="18" customFormat="1" ht="13">
      <c r="A29" s="67">
        <v>8</v>
      </c>
      <c r="B29" s="108" t="s">
        <v>52</v>
      </c>
      <c r="C29" s="108" t="s">
        <v>64</v>
      </c>
      <c r="D29" s="102">
        <v>89.9</v>
      </c>
      <c r="E29" s="82">
        <v>0.61224999999999996</v>
      </c>
      <c r="F29" s="18" t="s">
        <v>32</v>
      </c>
      <c r="G29" s="117">
        <v>42.5</v>
      </c>
      <c r="H29" s="119">
        <v>52.5</v>
      </c>
      <c r="I29" s="111">
        <v>60</v>
      </c>
      <c r="J29" s="115"/>
      <c r="K29" s="92">
        <v>52.5</v>
      </c>
      <c r="L29" s="87">
        <f t="shared" si="0"/>
        <v>32.143124999999998</v>
      </c>
      <c r="M29" s="68" t="s">
        <v>75</v>
      </c>
    </row>
    <row r="30" spans="1:13" s="18" customFormat="1" ht="13">
      <c r="A30" s="67">
        <v>9</v>
      </c>
      <c r="B30" s="108" t="s">
        <v>48</v>
      </c>
      <c r="C30" s="108" t="s">
        <v>24</v>
      </c>
      <c r="D30" s="102">
        <v>87.7</v>
      </c>
      <c r="E30" s="82">
        <v>0.62090000000000001</v>
      </c>
      <c r="F30" s="18" t="s">
        <v>32</v>
      </c>
      <c r="G30" s="117">
        <v>42.5</v>
      </c>
      <c r="H30" s="119">
        <v>47.5</v>
      </c>
      <c r="I30" s="111"/>
      <c r="J30" s="115"/>
      <c r="K30" s="92">
        <v>47.5</v>
      </c>
      <c r="L30" s="87">
        <f t="shared" si="0"/>
        <v>29.492750000000001</v>
      </c>
      <c r="M30" s="68" t="s">
        <v>75</v>
      </c>
    </row>
    <row r="31" spans="1:13" s="18" customFormat="1" ht="13">
      <c r="A31" s="69">
        <v>10</v>
      </c>
      <c r="B31" s="77" t="s">
        <v>25</v>
      </c>
      <c r="C31" s="112" t="s">
        <v>26</v>
      </c>
      <c r="D31" s="103">
        <v>85.6</v>
      </c>
      <c r="E31" s="83">
        <v>0.62990000000000002</v>
      </c>
      <c r="F31" s="72" t="s">
        <v>32</v>
      </c>
      <c r="G31" s="118">
        <v>42.5</v>
      </c>
      <c r="H31" s="106">
        <v>52.5</v>
      </c>
      <c r="I31" s="113">
        <v>52.5</v>
      </c>
      <c r="J31" s="116"/>
      <c r="K31" s="93">
        <v>42.5</v>
      </c>
      <c r="L31" s="89">
        <f t="shared" si="0"/>
        <v>26.77075</v>
      </c>
      <c r="M31" s="74" t="s">
        <v>75</v>
      </c>
    </row>
    <row r="32" spans="1:13" s="1" customFormat="1">
      <c r="A32" s="38"/>
      <c r="D32" s="30"/>
      <c r="E32" s="41"/>
      <c r="F32" s="22"/>
      <c r="G32" s="25"/>
      <c r="H32" s="25"/>
      <c r="I32" s="24"/>
      <c r="J32" s="19"/>
      <c r="K32" s="25"/>
      <c r="L32" s="26"/>
    </row>
    <row r="33" spans="1:13" s="18" customFormat="1" ht="16">
      <c r="A33" s="140" t="s">
        <v>29</v>
      </c>
      <c r="B33" s="140"/>
      <c r="C33" s="140"/>
      <c r="D33" s="140"/>
      <c r="E33" s="140"/>
      <c r="F33" s="140"/>
      <c r="G33" s="140"/>
      <c r="H33" s="140"/>
      <c r="I33" s="140"/>
      <c r="J33" s="140"/>
      <c r="K33" s="35"/>
      <c r="L33" s="35"/>
      <c r="M33" s="35"/>
    </row>
    <row r="34" spans="1:13" s="18" customFormat="1" ht="13">
      <c r="A34" s="61">
        <v>1</v>
      </c>
      <c r="B34" s="107" t="s">
        <v>55</v>
      </c>
      <c r="C34" s="109" t="s">
        <v>65</v>
      </c>
      <c r="D34" s="121">
        <v>97.5</v>
      </c>
      <c r="E34" s="63">
        <v>0.58774999999999999</v>
      </c>
      <c r="F34" s="124" t="s">
        <v>32</v>
      </c>
      <c r="G34" s="65">
        <v>47.5</v>
      </c>
      <c r="H34" s="84">
        <v>55</v>
      </c>
      <c r="I34" s="104">
        <v>62.5</v>
      </c>
      <c r="J34" s="114"/>
      <c r="K34" s="91">
        <v>62.5</v>
      </c>
      <c r="L34" s="85">
        <f>K34*E34</f>
        <v>36.734375</v>
      </c>
      <c r="M34" s="66" t="s">
        <v>75</v>
      </c>
    </row>
    <row r="35" spans="1:13" s="18" customFormat="1" ht="13">
      <c r="A35" s="67">
        <v>2</v>
      </c>
      <c r="B35" s="76" t="s">
        <v>54</v>
      </c>
      <c r="C35" s="99" t="s">
        <v>66</v>
      </c>
      <c r="D35" s="122">
        <v>98.9</v>
      </c>
      <c r="E35" s="40">
        <v>0.58404999999999996</v>
      </c>
      <c r="F35" s="125" t="s">
        <v>32</v>
      </c>
      <c r="G35" s="34">
        <v>60</v>
      </c>
      <c r="H35" s="86">
        <v>65</v>
      </c>
      <c r="I35" s="105">
        <v>65</v>
      </c>
      <c r="J35" s="115"/>
      <c r="K35" s="92">
        <v>60</v>
      </c>
      <c r="L35" s="87">
        <f>K35*E35</f>
        <v>35.042999999999999</v>
      </c>
      <c r="M35" s="68" t="s">
        <v>75</v>
      </c>
    </row>
    <row r="36" spans="1:13" s="27" customFormat="1" ht="13">
      <c r="A36" s="69">
        <v>3</v>
      </c>
      <c r="B36" s="120" t="s">
        <v>53</v>
      </c>
      <c r="C36" s="100" t="s">
        <v>30</v>
      </c>
      <c r="D36" s="123">
        <v>99.1</v>
      </c>
      <c r="E36" s="71">
        <v>0.58355000000000001</v>
      </c>
      <c r="F36" s="126" t="s">
        <v>32</v>
      </c>
      <c r="G36" s="73">
        <v>45</v>
      </c>
      <c r="H36" s="118">
        <v>55</v>
      </c>
      <c r="I36" s="106">
        <v>62.5</v>
      </c>
      <c r="J36" s="116"/>
      <c r="K36" s="93">
        <v>55</v>
      </c>
      <c r="L36" s="89">
        <f>K36*E36</f>
        <v>32.09525</v>
      </c>
      <c r="M36" s="74" t="s">
        <v>75</v>
      </c>
    </row>
    <row r="37" spans="1:13" s="1" customFormat="1">
      <c r="A37" s="38"/>
      <c r="D37" s="30"/>
      <c r="E37" s="41"/>
      <c r="F37" s="22"/>
      <c r="G37" s="25"/>
      <c r="H37" s="25"/>
      <c r="I37" s="24"/>
      <c r="J37" s="19"/>
      <c r="K37" s="25"/>
      <c r="L37" s="26"/>
    </row>
    <row r="38" spans="1:13" s="18" customFormat="1" ht="16">
      <c r="A38" s="140" t="s">
        <v>36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35"/>
      <c r="L38" s="35"/>
      <c r="M38" s="35"/>
    </row>
    <row r="39" spans="1:13" s="18" customFormat="1" ht="13">
      <c r="A39" s="46">
        <v>1</v>
      </c>
      <c r="B39" s="58" t="s">
        <v>14</v>
      </c>
      <c r="C39" s="59" t="s">
        <v>16</v>
      </c>
      <c r="D39" s="49">
        <v>104.75</v>
      </c>
      <c r="E39" s="50">
        <v>0.57115000000000005</v>
      </c>
      <c r="F39" s="51" t="s">
        <v>32</v>
      </c>
      <c r="G39" s="52">
        <v>75</v>
      </c>
      <c r="H39" s="52">
        <v>80</v>
      </c>
      <c r="I39" s="52">
        <v>85</v>
      </c>
      <c r="J39" s="57"/>
      <c r="K39" s="55">
        <v>85</v>
      </c>
      <c r="L39" s="56">
        <f>K39*E39</f>
        <v>48.547750000000001</v>
      </c>
      <c r="M39" s="51" t="s">
        <v>75</v>
      </c>
    </row>
    <row r="40" spans="1:13" s="1" customFormat="1">
      <c r="A40" s="37"/>
      <c r="B40" s="20"/>
      <c r="C40" s="21"/>
      <c r="D40" s="30"/>
      <c r="E40" s="41"/>
      <c r="F40" s="22"/>
      <c r="G40" s="25"/>
      <c r="H40" s="25"/>
      <c r="I40" s="25"/>
      <c r="J40" s="19"/>
      <c r="K40" s="25"/>
      <c r="L40" s="26"/>
    </row>
    <row r="41" spans="1:13" s="27" customFormat="1" ht="16">
      <c r="A41" s="140" t="s">
        <v>35</v>
      </c>
      <c r="B41" s="140"/>
      <c r="C41" s="140"/>
      <c r="D41" s="140"/>
      <c r="E41" s="140"/>
      <c r="F41" s="140"/>
      <c r="G41" s="140"/>
      <c r="H41" s="140"/>
      <c r="I41" s="140"/>
      <c r="J41" s="140"/>
      <c r="K41" s="35"/>
      <c r="L41" s="35"/>
      <c r="M41" s="35"/>
    </row>
    <row r="42" spans="1:13" s="18" customFormat="1" ht="13">
      <c r="A42" s="46">
        <v>1</v>
      </c>
      <c r="B42" s="47" t="s">
        <v>56</v>
      </c>
      <c r="C42" s="48" t="s">
        <v>67</v>
      </c>
      <c r="D42" s="49">
        <v>112</v>
      </c>
      <c r="E42" s="50">
        <v>0.55974999999999997</v>
      </c>
      <c r="F42" s="51" t="s">
        <v>32</v>
      </c>
      <c r="G42" s="52">
        <v>52.5</v>
      </c>
      <c r="H42" s="52">
        <v>60</v>
      </c>
      <c r="I42" s="53">
        <v>70</v>
      </c>
      <c r="J42" s="60"/>
      <c r="K42" s="55">
        <v>60</v>
      </c>
      <c r="L42" s="56">
        <f>K42*E42</f>
        <v>33.585000000000001</v>
      </c>
      <c r="M42" s="51" t="s">
        <v>75</v>
      </c>
    </row>
    <row r="43" spans="1:13" s="21" customFormat="1">
      <c r="A43" s="38"/>
      <c r="B43" s="1"/>
      <c r="C43" s="1"/>
      <c r="D43" s="30"/>
      <c r="E43" s="41"/>
      <c r="F43" s="22"/>
      <c r="G43" s="29"/>
      <c r="H43" s="29"/>
      <c r="I43" s="29"/>
      <c r="J43" s="1"/>
      <c r="K43" s="29"/>
      <c r="L43" s="19"/>
      <c r="M43" s="1"/>
    </row>
    <row r="44" spans="1:13" s="21" customFormat="1">
      <c r="A44" s="38"/>
      <c r="B44" s="1"/>
      <c r="C44" s="1"/>
      <c r="D44" s="30"/>
      <c r="E44" s="41"/>
      <c r="F44" s="22"/>
      <c r="G44" s="29"/>
      <c r="H44" s="29"/>
      <c r="I44" s="29"/>
      <c r="J44" s="1"/>
      <c r="K44" s="29"/>
      <c r="L44" s="19"/>
      <c r="M44" s="1"/>
    </row>
    <row r="45" spans="1:13" s="21" customFormat="1">
      <c r="A45" s="38"/>
      <c r="B45" s="1"/>
      <c r="C45" s="1"/>
      <c r="D45" s="30"/>
      <c r="E45" s="41"/>
      <c r="F45" s="22"/>
      <c r="G45" s="29"/>
      <c r="H45" s="29"/>
      <c r="I45" s="29"/>
      <c r="J45" s="1"/>
      <c r="K45" s="29"/>
      <c r="L45" s="19"/>
      <c r="M45" s="1"/>
    </row>
    <row r="46" spans="1:13" s="21" customFormat="1">
      <c r="A46" s="38"/>
      <c r="B46" s="1"/>
      <c r="C46" s="1"/>
      <c r="D46" s="30"/>
      <c r="E46" s="41"/>
      <c r="F46" s="22"/>
      <c r="G46" s="29"/>
      <c r="H46" s="29"/>
      <c r="I46" s="29"/>
      <c r="J46" s="1"/>
      <c r="K46" s="29"/>
      <c r="L46" s="19"/>
      <c r="M46" s="1"/>
    </row>
    <row r="47" spans="1:13" s="21" customFormat="1">
      <c r="A47" s="38"/>
      <c r="B47" s="1"/>
      <c r="C47" s="1"/>
      <c r="D47" s="30"/>
      <c r="E47" s="41"/>
      <c r="F47" s="22"/>
      <c r="G47" s="29"/>
      <c r="H47" s="29"/>
      <c r="I47" s="29"/>
      <c r="J47" s="1"/>
      <c r="K47" s="29"/>
      <c r="L47" s="19"/>
      <c r="M47" s="1"/>
    </row>
    <row r="48" spans="1:13" s="21" customFormat="1">
      <c r="A48" s="38"/>
      <c r="B48" s="1"/>
      <c r="C48" s="1"/>
      <c r="D48" s="30"/>
      <c r="E48" s="41"/>
      <c r="F48" s="22"/>
      <c r="G48" s="29"/>
      <c r="H48" s="29"/>
      <c r="I48" s="29"/>
      <c r="J48" s="1"/>
      <c r="K48" s="29"/>
      <c r="L48" s="19"/>
      <c r="M48" s="1"/>
    </row>
    <row r="49" spans="1:13" s="21" customFormat="1">
      <c r="A49" s="38"/>
      <c r="B49" s="1"/>
      <c r="C49" s="1"/>
      <c r="D49" s="30"/>
      <c r="E49" s="41"/>
      <c r="F49" s="22"/>
      <c r="G49" s="29"/>
      <c r="H49" s="29"/>
      <c r="I49" s="29"/>
      <c r="J49" s="1"/>
      <c r="K49" s="29"/>
      <c r="L49" s="19"/>
      <c r="M49" s="1"/>
    </row>
    <row r="50" spans="1:13" s="21" customFormat="1" ht="18">
      <c r="A50" s="38"/>
      <c r="B50" s="5"/>
      <c r="C50" s="6"/>
      <c r="D50" s="31"/>
      <c r="E50" s="42"/>
      <c r="F50" s="7"/>
      <c r="G50" s="29"/>
      <c r="H50" s="29"/>
      <c r="I50" s="29"/>
      <c r="J50" s="1"/>
      <c r="K50" s="29"/>
      <c r="L50" s="19"/>
      <c r="M50" s="1"/>
    </row>
    <row r="51" spans="1:13" s="21" customFormat="1" ht="16">
      <c r="A51" s="38"/>
      <c r="B51" s="5"/>
      <c r="C51" s="8"/>
      <c r="D51" s="32"/>
      <c r="E51" s="42"/>
      <c r="F51" s="7"/>
      <c r="G51" s="29"/>
      <c r="H51" s="29"/>
      <c r="I51" s="29"/>
      <c r="J51" s="1"/>
      <c r="K51" s="29"/>
      <c r="L51" s="19"/>
      <c r="M51" s="1"/>
    </row>
    <row r="52" spans="1:13" s="21" customFormat="1">
      <c r="A52" s="38"/>
      <c r="B52" s="5"/>
      <c r="C52" s="9"/>
      <c r="D52" s="33"/>
      <c r="E52" s="42"/>
      <c r="F52" s="7"/>
      <c r="G52" s="29"/>
      <c r="H52" s="29"/>
      <c r="I52" s="29"/>
      <c r="J52" s="1"/>
      <c r="K52" s="29"/>
      <c r="L52" s="19"/>
      <c r="M52" s="1"/>
    </row>
    <row r="53" spans="1:13" s="21" customFormat="1">
      <c r="A53" s="38"/>
      <c r="B53" s="1"/>
      <c r="C53" s="1"/>
      <c r="D53" s="30"/>
      <c r="E53" s="41"/>
      <c r="F53" s="22"/>
      <c r="G53" s="29"/>
      <c r="H53" s="29"/>
      <c r="I53" s="29"/>
      <c r="J53" s="1"/>
      <c r="K53" s="29"/>
      <c r="L53" s="19"/>
      <c r="M53" s="1"/>
    </row>
    <row r="54" spans="1:13" s="21" customFormat="1">
      <c r="A54" s="38"/>
      <c r="B54" s="1"/>
      <c r="C54" s="1"/>
      <c r="D54" s="30"/>
      <c r="E54" s="41"/>
      <c r="F54" s="22"/>
      <c r="G54" s="29"/>
      <c r="H54" s="29"/>
      <c r="I54" s="29"/>
      <c r="J54" s="1"/>
      <c r="K54" s="29"/>
      <c r="L54" s="19"/>
      <c r="M54" s="1"/>
    </row>
    <row r="55" spans="1:13" s="21" customFormat="1">
      <c r="A55" s="38"/>
      <c r="B55" s="1"/>
      <c r="C55" s="1"/>
      <c r="D55" s="30"/>
      <c r="E55" s="41"/>
      <c r="F55" s="22"/>
      <c r="G55" s="29"/>
      <c r="H55" s="29"/>
      <c r="I55" s="29"/>
      <c r="J55" s="1"/>
      <c r="K55" s="29"/>
      <c r="L55" s="19"/>
      <c r="M55" s="1"/>
    </row>
    <row r="56" spans="1:13" s="21" customFormat="1">
      <c r="A56" s="38"/>
      <c r="B56" s="1"/>
      <c r="C56" s="1"/>
      <c r="D56" s="30"/>
      <c r="E56" s="41"/>
      <c r="F56" s="22"/>
      <c r="G56" s="29"/>
      <c r="H56" s="29"/>
      <c r="I56" s="29"/>
      <c r="J56" s="1"/>
      <c r="K56" s="29"/>
      <c r="L56" s="19"/>
      <c r="M56" s="1"/>
    </row>
    <row r="57" spans="1:13" s="21" customFormat="1">
      <c r="A57" s="38"/>
      <c r="B57" s="1"/>
      <c r="C57" s="1"/>
      <c r="D57" s="30"/>
      <c r="E57" s="41"/>
      <c r="F57" s="22"/>
      <c r="G57" s="29"/>
      <c r="H57" s="29"/>
      <c r="I57" s="29"/>
      <c r="J57" s="1"/>
      <c r="K57" s="29"/>
      <c r="L57" s="19"/>
      <c r="M57" s="1"/>
    </row>
  </sheetData>
  <mergeCells count="19">
    <mergeCell ref="A21:J21"/>
    <mergeCell ref="A33:J33"/>
    <mergeCell ref="A41:J41"/>
    <mergeCell ref="A38:J38"/>
    <mergeCell ref="L3:L4"/>
    <mergeCell ref="A3:A4"/>
    <mergeCell ref="B3:B4"/>
    <mergeCell ref="C3:C4"/>
    <mergeCell ref="D3:D4"/>
    <mergeCell ref="E3:E4"/>
    <mergeCell ref="F3:F4"/>
    <mergeCell ref="G3:J3"/>
    <mergeCell ref="K3:K4"/>
    <mergeCell ref="A1:M2"/>
    <mergeCell ref="A5:J5"/>
    <mergeCell ref="A8:J8"/>
    <mergeCell ref="A13:J13"/>
    <mergeCell ref="A18:J18"/>
    <mergeCell ref="M3:M4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sqref="A1:B1"/>
    </sheetView>
  </sheetViews>
  <sheetFormatPr baseColWidth="10" defaultColWidth="8.83203125" defaultRowHeight="13"/>
  <cols>
    <col min="1" max="1" width="29.33203125" style="127" customWidth="1"/>
    <col min="2" max="2" width="33.33203125" style="127" customWidth="1"/>
    <col min="3" max="3" width="8.83203125" style="127" customWidth="1"/>
    <col min="4" max="10" width="9.1640625" style="127" customWidth="1"/>
    <col min="11" max="16384" width="8.83203125" style="127"/>
  </cols>
  <sheetData>
    <row r="1" spans="1:5" s="128" customFormat="1" ht="93" customHeight="1">
      <c r="A1" s="154" t="s">
        <v>68</v>
      </c>
      <c r="B1" s="155"/>
      <c r="C1" s="127"/>
      <c r="D1" s="127"/>
      <c r="E1" s="127"/>
    </row>
    <row r="2" spans="1:5" s="128" customFormat="1" ht="13" customHeight="1">
      <c r="A2" s="129"/>
      <c r="B2" s="129"/>
      <c r="C2" s="127"/>
      <c r="D2" s="127"/>
      <c r="E2" s="127"/>
    </row>
    <row r="3" spans="1:5" s="130" customFormat="1">
      <c r="A3" s="4" t="s">
        <v>10</v>
      </c>
      <c r="B3" s="131" t="s">
        <v>15</v>
      </c>
    </row>
    <row r="4" spans="1:5" s="130" customFormat="1">
      <c r="A4" s="4" t="s">
        <v>11</v>
      </c>
      <c r="B4" s="131" t="s">
        <v>15</v>
      </c>
    </row>
    <row r="5" spans="1:5" s="130" customFormat="1">
      <c r="A5" s="4" t="s">
        <v>12</v>
      </c>
      <c r="B5" s="132" t="s">
        <v>69</v>
      </c>
    </row>
    <row r="6" spans="1:5" s="130" customFormat="1">
      <c r="A6" s="4"/>
      <c r="B6" s="132" t="s">
        <v>70</v>
      </c>
    </row>
    <row r="7" spans="1:5">
      <c r="B7" s="132" t="s">
        <v>71</v>
      </c>
    </row>
    <row r="23" spans="1:6" ht="14">
      <c r="A23" s="128"/>
      <c r="B23" s="128"/>
      <c r="C23" s="128"/>
      <c r="D23" s="128"/>
      <c r="E23" s="128"/>
      <c r="F23" s="128"/>
    </row>
    <row r="24" spans="1:6" ht="14">
      <c r="A24" s="128"/>
      <c r="B24" s="128"/>
      <c r="C24" s="128"/>
      <c r="D24" s="128"/>
      <c r="E24" s="128"/>
      <c r="F24" s="128"/>
    </row>
    <row r="25" spans="1:6" ht="14">
      <c r="A25" s="128"/>
      <c r="B25" s="128"/>
      <c r="C25" s="128"/>
      <c r="D25" s="128"/>
      <c r="E25" s="128"/>
      <c r="F25" s="128"/>
    </row>
    <row r="26" spans="1:6" ht="14">
      <c r="A26" s="128"/>
      <c r="B26" s="128"/>
      <c r="C26" s="128"/>
      <c r="D26" s="128"/>
      <c r="E26" s="128"/>
      <c r="F26" s="128"/>
    </row>
    <row r="27" spans="1:6" ht="14">
      <c r="A27" s="128"/>
      <c r="B27" s="128"/>
      <c r="C27" s="128"/>
      <c r="D27" s="128"/>
      <c r="E27" s="128"/>
      <c r="F27" s="128"/>
    </row>
    <row r="28" spans="1:6" ht="14">
      <c r="A28" s="128"/>
      <c r="B28" s="128"/>
      <c r="C28" s="128"/>
      <c r="D28" s="128"/>
      <c r="E28" s="128"/>
      <c r="F28" s="128"/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WRPF Подъём на бицепс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2019-02-17T12:52:06Z</cp:lastPrinted>
  <dcterms:created xsi:type="dcterms:W3CDTF">2002-06-16T13:36:44Z</dcterms:created>
  <dcterms:modified xsi:type="dcterms:W3CDTF">2021-08-27T15:50:21Z</dcterms:modified>
</cp:coreProperties>
</file>