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" documentId="8_{0BAF5ADB-724A-4761-9840-223A6FD9CA11}" xr6:coauthVersionLast="47" xr6:coauthVersionMax="47" xr10:uidLastSave="{A78F7027-9C3C-464C-A832-85A5D03671E5}"/>
  <bookViews>
    <workbookView xWindow="2145" yWindow="330" windowWidth="22110" windowHeight="7185" activeTab="1" xr2:uid="{6F98528A-0FC5-42B6-84D3-4BA7D4DF218F}"/>
  </bookViews>
  <sheets>
    <sheet name="name " sheetId="3" r:id="rId1"/>
    <sheet name="PL Raw" sheetId="1" r:id="rId2"/>
    <sheet name="CL P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2" i="3"/>
</calcChain>
</file>

<file path=xl/sharedStrings.xml><?xml version="1.0" encoding="utf-8"?>
<sst xmlns="http://schemas.openxmlformats.org/spreadsheetml/2006/main" count="377" uniqueCount="176">
  <si>
    <t>Raw</t>
  </si>
  <si>
    <t>90+</t>
  </si>
  <si>
    <t>140+</t>
  </si>
  <si>
    <t>Suzanne Davis</t>
  </si>
  <si>
    <t>Caitlyn Dunlap</t>
  </si>
  <si>
    <t>Lindsey Hanbury</t>
  </si>
  <si>
    <t>Amanda Wolff</t>
  </si>
  <si>
    <t>Chakera Ingram</t>
  </si>
  <si>
    <t>Chleo Van Wyk</t>
  </si>
  <si>
    <t>Slade Harris</t>
  </si>
  <si>
    <t>Edgar Acevedo</t>
  </si>
  <si>
    <t>Kody Blazek</t>
  </si>
  <si>
    <t>Oleksii Melnyk</t>
  </si>
  <si>
    <t>David Isenberg</t>
  </si>
  <si>
    <t>Garrett Fear</t>
  </si>
  <si>
    <t>Cody Robbins</t>
  </si>
  <si>
    <t>Yury Belkin</t>
  </si>
  <si>
    <t>Phillip Herndon</t>
  </si>
  <si>
    <t>Jason Legrand</t>
  </si>
  <si>
    <t>Justin Cherocci</t>
  </si>
  <si>
    <t>Federico Ruiz Jr</t>
  </si>
  <si>
    <t>Perseus Black</t>
  </si>
  <si>
    <t>Mason Goodman</t>
  </si>
  <si>
    <t>Vincent Vela-Pulido</t>
  </si>
  <si>
    <t>Andrey Malanichev</t>
  </si>
  <si>
    <t>Brad Crawford</t>
  </si>
  <si>
    <t>Ryan Belcher</t>
  </si>
  <si>
    <t xml:space="preserve">Morgan Turner </t>
  </si>
  <si>
    <t xml:space="preserve">Matt Mitchell </t>
  </si>
  <si>
    <t>f</t>
  </si>
  <si>
    <t>m</t>
  </si>
  <si>
    <t>age class</t>
  </si>
  <si>
    <t>O</t>
  </si>
  <si>
    <t>#</t>
  </si>
  <si>
    <t>имя</t>
  </si>
  <si>
    <t>пол</t>
  </si>
  <si>
    <t>рожд</t>
  </si>
  <si>
    <t>город</t>
  </si>
  <si>
    <t>в/к</t>
  </si>
  <si>
    <t>вес</t>
  </si>
  <si>
    <t>присед</t>
  </si>
  <si>
    <t>жим</t>
  </si>
  <si>
    <t>тяга</t>
  </si>
  <si>
    <t>сумма</t>
  </si>
  <si>
    <t>очки</t>
  </si>
  <si>
    <t xml:space="preserve">Ashley Garcia </t>
  </si>
  <si>
    <t xml:space="preserve">Barbara Lee </t>
  </si>
  <si>
    <t xml:space="preserve">Daniel Bell </t>
  </si>
  <si>
    <t>США</t>
  </si>
  <si>
    <t>Казахстан</t>
  </si>
  <si>
    <t>Австралия</t>
  </si>
  <si>
    <t>Украина</t>
  </si>
  <si>
    <t>Россия</t>
  </si>
  <si>
    <t>сША</t>
  </si>
  <si>
    <t>First name Last Name</t>
  </si>
  <si>
    <t xml:space="preserve">First Name </t>
  </si>
  <si>
    <t xml:space="preserve">Last Name </t>
  </si>
  <si>
    <t>Last First</t>
  </si>
  <si>
    <t>Davis</t>
  </si>
  <si>
    <t>Matt</t>
  </si>
  <si>
    <t>Garrett</t>
  </si>
  <si>
    <t>Grix Melissa</t>
  </si>
  <si>
    <t>Ferla Vanessa</t>
  </si>
  <si>
    <t>Rotsinger Jenn</t>
  </si>
  <si>
    <t>Gasparyan Marianna</t>
  </si>
  <si>
    <t>Byrd K'Aunica</t>
  </si>
  <si>
    <t>Nguyen Van</t>
  </si>
  <si>
    <t>Rice Samantha</t>
  </si>
  <si>
    <t>Laxton Cierra</t>
  </si>
  <si>
    <t>Davis Carina</t>
  </si>
  <si>
    <t>Scurlock Kiersten</t>
  </si>
  <si>
    <t>Chung Dean</t>
  </si>
  <si>
    <t>Haack John</t>
  </si>
  <si>
    <t>Vogel Charles</t>
  </si>
  <si>
    <t>Penson Chad</t>
  </si>
  <si>
    <t>Carreon Armando</t>
  </si>
  <si>
    <t>Myklebust III Ogden</t>
  </si>
  <si>
    <t>Sohmer Matt</t>
  </si>
  <si>
    <t>Younker Jeff</t>
  </si>
  <si>
    <t>Johnson Steve</t>
  </si>
  <si>
    <t>Haller Shane</t>
  </si>
  <si>
    <t>Denham Garrett</t>
  </si>
  <si>
    <t>Nall Luke</t>
  </si>
  <si>
    <t>Corona Terry Noelia</t>
  </si>
  <si>
    <t>name</t>
  </si>
  <si>
    <t>Suzanne</t>
  </si>
  <si>
    <t>Ashley</t>
  </si>
  <si>
    <t>Garcia</t>
  </si>
  <si>
    <t>Barbara</t>
  </si>
  <si>
    <t>Lee</t>
  </si>
  <si>
    <t>Caitlyn</t>
  </si>
  <si>
    <t>Dunlap</t>
  </si>
  <si>
    <t>Lindsey</t>
  </si>
  <si>
    <t>Hanbury</t>
  </si>
  <si>
    <t>Amanda</t>
  </si>
  <si>
    <t>Wolff</t>
  </si>
  <si>
    <t>Chakera</t>
  </si>
  <si>
    <t>Ingram</t>
  </si>
  <si>
    <t>Chleo</t>
  </si>
  <si>
    <t>Morgan</t>
  </si>
  <si>
    <t>Turner</t>
  </si>
  <si>
    <t>Slade</t>
  </si>
  <si>
    <t>Harris</t>
  </si>
  <si>
    <t>Edgar</t>
  </si>
  <si>
    <t>Acevedo</t>
  </si>
  <si>
    <t>Kody</t>
  </si>
  <si>
    <t>Blazek</t>
  </si>
  <si>
    <t>Oleksii</t>
  </si>
  <si>
    <t>Melnyk</t>
  </si>
  <si>
    <t>David</t>
  </si>
  <si>
    <t>Isenberg</t>
  </si>
  <si>
    <t>Fear</t>
  </si>
  <si>
    <t>Cody</t>
  </si>
  <si>
    <t>Robbins</t>
  </si>
  <si>
    <t>Yury</t>
  </si>
  <si>
    <t>Belkin</t>
  </si>
  <si>
    <t>Phillip</t>
  </si>
  <si>
    <t>Herndon</t>
  </si>
  <si>
    <t>Jason</t>
  </si>
  <si>
    <t>Legrand</t>
  </si>
  <si>
    <t>Justin</t>
  </si>
  <si>
    <t>Cherocci</t>
  </si>
  <si>
    <t>Federico</t>
  </si>
  <si>
    <t>Mitchell</t>
  </si>
  <si>
    <t>Perseus</t>
  </si>
  <si>
    <t>Black</t>
  </si>
  <si>
    <t>Mason</t>
  </si>
  <si>
    <t>Goodman</t>
  </si>
  <si>
    <t>Vincent</t>
  </si>
  <si>
    <t>Vela-Pulido</t>
  </si>
  <si>
    <t>Andrey</t>
  </si>
  <si>
    <t>Malanichev</t>
  </si>
  <si>
    <t>Daniel</t>
  </si>
  <si>
    <t>Bell</t>
  </si>
  <si>
    <t>Brad</t>
  </si>
  <si>
    <t>Crawford</t>
  </si>
  <si>
    <t>Ryan</t>
  </si>
  <si>
    <t>Belcher</t>
  </si>
  <si>
    <t>Van Wyk</t>
  </si>
  <si>
    <t>Ruiz Jr.</t>
  </si>
  <si>
    <t>Davis Suzanne</t>
  </si>
  <si>
    <t>Garcia Ashley</t>
  </si>
  <si>
    <t>Lee Barbara</t>
  </si>
  <si>
    <t>Dunlap Caitlyn</t>
  </si>
  <si>
    <t>Hanbury Lindsey</t>
  </si>
  <si>
    <t>Wolff Amanda</t>
  </si>
  <si>
    <t>Ingram Chakera</t>
  </si>
  <si>
    <t>Van Wyk Chleo</t>
  </si>
  <si>
    <t>Turner Morgan</t>
  </si>
  <si>
    <t>Harris Slade</t>
  </si>
  <si>
    <t>Acevedo Edgar</t>
  </si>
  <si>
    <t>Blazek Kody</t>
  </si>
  <si>
    <t>Melnyk Oleksii</t>
  </si>
  <si>
    <t>Isenberg David</t>
  </si>
  <si>
    <t>Fear Garrett</t>
  </si>
  <si>
    <t>Robbins Cody</t>
  </si>
  <si>
    <t>Belkin Yury</t>
  </si>
  <si>
    <t>Herndon Phillip</t>
  </si>
  <si>
    <t>Legrand Jason</t>
  </si>
  <si>
    <t>Cherocci Justin</t>
  </si>
  <si>
    <t>Ruiz Jr. Federico</t>
  </si>
  <si>
    <t>Mitchell Matt</t>
  </si>
  <si>
    <t>Black Perseus</t>
  </si>
  <si>
    <t>Goodman Mason</t>
  </si>
  <si>
    <t>Vela-Pulido Vincent</t>
  </si>
  <si>
    <t>Malanichev Andrey</t>
  </si>
  <si>
    <t>Bell Daniel</t>
  </si>
  <si>
    <t>Crawford Brad</t>
  </si>
  <si>
    <t>Belcher Ryan</t>
  </si>
  <si>
    <t>Melnyk Oleksiy</t>
  </si>
  <si>
    <t>Lehew  Steven Blake</t>
  </si>
  <si>
    <t>Okolie Kevin Oak</t>
  </si>
  <si>
    <t>Hartsel Bryan Kenneth</t>
  </si>
  <si>
    <t>Dunlap Nicole Caitlyn</t>
  </si>
  <si>
    <t>Ingram Holcomb Chakera</t>
  </si>
  <si>
    <t>Mitchell Matthew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</si>
</sst>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 "/>
    </font>
    <font>
      <b/>
      <sz val="10"/>
      <name val="Arial  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1" fillId="0" borderId="0" xfId="0" applyFont="1"/>
    <xf numFmtId="49" fontId="0" fillId="0" borderId="0" xfId="0" applyNumberFormat="1"/>
    <xf numFmtId="0" fontId="2" fillId="0" borderId="0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5450-A593-4A3A-80A6-14B58029ACBF}">
  <dimension ref="A1:F61"/>
  <sheetViews>
    <sheetView topLeftCell="A13" workbookViewId="0">
      <selection activeCell="A33" sqref="A33:A61"/>
    </sheetView>
  </sheetViews>
  <sheetFormatPr defaultRowHeight="12.75"/>
  <cols>
    <col min="1" max="1" width="21" bestFit="1" customWidth="1"/>
    <col min="2" max="2" width="10" bestFit="1" customWidth="1"/>
    <col min="3" max="3" width="10.7109375" bestFit="1" customWidth="1"/>
    <col min="4" max="4" width="11.5703125" bestFit="1" customWidth="1"/>
    <col min="6" max="6" width="14.5703125" customWidth="1"/>
  </cols>
  <sheetData>
    <row r="1" spans="1:6" s="11" customFormat="1">
      <c r="A1" s="11" t="s">
        <v>54</v>
      </c>
      <c r="C1" s="11" t="s">
        <v>55</v>
      </c>
      <c r="D1" s="11" t="s">
        <v>56</v>
      </c>
      <c r="F1" s="11" t="s">
        <v>57</v>
      </c>
    </row>
    <row r="2" spans="1:6">
      <c r="A2" s="9" t="s">
        <v>3</v>
      </c>
      <c r="C2" s="12" t="s">
        <v>85</v>
      </c>
      <c r="D2" t="s">
        <v>58</v>
      </c>
      <c r="F2" t="str">
        <f>_xlfn.CONCAT(D2, " ",C2)</f>
        <v>Davis Suzanne</v>
      </c>
    </row>
    <row r="3" spans="1:6">
      <c r="A3" s="9" t="s">
        <v>45</v>
      </c>
      <c r="C3" s="12" t="s">
        <v>86</v>
      </c>
      <c r="D3" t="s">
        <v>87</v>
      </c>
      <c r="F3" t="str">
        <f t="shared" ref="F3:F30" si="0">_xlfn.CONCAT(D3, " ",C3)</f>
        <v>Garcia Ashley</v>
      </c>
    </row>
    <row r="4" spans="1:6">
      <c r="A4" s="9" t="s">
        <v>46</v>
      </c>
      <c r="C4" s="12" t="s">
        <v>88</v>
      </c>
      <c r="D4" t="s">
        <v>89</v>
      </c>
      <c r="F4" t="str">
        <f t="shared" si="0"/>
        <v>Lee Barbara</v>
      </c>
    </row>
    <row r="5" spans="1:6">
      <c r="A5" s="9" t="s">
        <v>4</v>
      </c>
      <c r="C5" s="12" t="s">
        <v>90</v>
      </c>
      <c r="D5" t="s">
        <v>91</v>
      </c>
      <c r="F5" t="str">
        <f t="shared" si="0"/>
        <v>Dunlap Caitlyn</v>
      </c>
    </row>
    <row r="6" spans="1:6">
      <c r="A6" s="9" t="s">
        <v>5</v>
      </c>
      <c r="C6" s="12" t="s">
        <v>92</v>
      </c>
      <c r="D6" t="s">
        <v>93</v>
      </c>
      <c r="F6" t="str">
        <f t="shared" si="0"/>
        <v>Hanbury Lindsey</v>
      </c>
    </row>
    <row r="7" spans="1:6">
      <c r="A7" s="9" t="s">
        <v>6</v>
      </c>
      <c r="C7" s="12" t="s">
        <v>94</v>
      </c>
      <c r="D7" t="s">
        <v>95</v>
      </c>
      <c r="F7" t="str">
        <f t="shared" si="0"/>
        <v>Wolff Amanda</v>
      </c>
    </row>
    <row r="8" spans="1:6">
      <c r="A8" s="9" t="s">
        <v>7</v>
      </c>
      <c r="C8" s="12" t="s">
        <v>96</v>
      </c>
      <c r="D8" t="s">
        <v>97</v>
      </c>
      <c r="F8" t="str">
        <f t="shared" si="0"/>
        <v>Ingram Chakera</v>
      </c>
    </row>
    <row r="9" spans="1:6">
      <c r="A9" s="9" t="s">
        <v>8</v>
      </c>
      <c r="C9" s="12" t="s">
        <v>98</v>
      </c>
      <c r="D9" t="s">
        <v>138</v>
      </c>
      <c r="F9" t="str">
        <f t="shared" si="0"/>
        <v>Van Wyk Chleo</v>
      </c>
    </row>
    <row r="10" spans="1:6">
      <c r="A10" s="9" t="s">
        <v>27</v>
      </c>
      <c r="C10" s="12" t="s">
        <v>99</v>
      </c>
      <c r="D10" t="s">
        <v>100</v>
      </c>
      <c r="F10" t="str">
        <f t="shared" si="0"/>
        <v>Turner Morgan</v>
      </c>
    </row>
    <row r="11" spans="1:6">
      <c r="A11" s="10" t="s">
        <v>9</v>
      </c>
      <c r="C11" s="12" t="s">
        <v>101</v>
      </c>
      <c r="D11" t="s">
        <v>102</v>
      </c>
      <c r="F11" t="str">
        <f t="shared" si="0"/>
        <v>Harris Slade</v>
      </c>
    </row>
    <row r="12" spans="1:6">
      <c r="A12" s="9" t="s">
        <v>10</v>
      </c>
      <c r="C12" s="12" t="s">
        <v>103</v>
      </c>
      <c r="D12" t="s">
        <v>104</v>
      </c>
      <c r="F12" t="str">
        <f t="shared" si="0"/>
        <v>Acevedo Edgar</v>
      </c>
    </row>
    <row r="13" spans="1:6">
      <c r="A13" s="9" t="s">
        <v>11</v>
      </c>
      <c r="C13" s="12" t="s">
        <v>105</v>
      </c>
      <c r="D13" t="s">
        <v>106</v>
      </c>
      <c r="F13" t="str">
        <f t="shared" si="0"/>
        <v>Blazek Kody</v>
      </c>
    </row>
    <row r="14" spans="1:6">
      <c r="A14" s="9" t="s">
        <v>12</v>
      </c>
      <c r="C14" s="12" t="s">
        <v>107</v>
      </c>
      <c r="D14" t="s">
        <v>108</v>
      </c>
      <c r="F14" t="str">
        <f t="shared" si="0"/>
        <v>Melnyk Oleksii</v>
      </c>
    </row>
    <row r="15" spans="1:6">
      <c r="A15" s="9" t="s">
        <v>13</v>
      </c>
      <c r="C15" s="12" t="s">
        <v>109</v>
      </c>
      <c r="D15" t="s">
        <v>110</v>
      </c>
      <c r="F15" t="str">
        <f t="shared" si="0"/>
        <v>Isenberg David</v>
      </c>
    </row>
    <row r="16" spans="1:6">
      <c r="A16" s="9" t="s">
        <v>14</v>
      </c>
      <c r="C16" s="12" t="s">
        <v>60</v>
      </c>
      <c r="D16" t="s">
        <v>111</v>
      </c>
      <c r="F16" t="str">
        <f t="shared" si="0"/>
        <v>Fear Garrett</v>
      </c>
    </row>
    <row r="17" spans="1:6">
      <c r="A17" s="9" t="s">
        <v>15</v>
      </c>
      <c r="C17" s="12" t="s">
        <v>112</v>
      </c>
      <c r="D17" t="s">
        <v>113</v>
      </c>
      <c r="F17" t="str">
        <f t="shared" si="0"/>
        <v>Robbins Cody</v>
      </c>
    </row>
    <row r="18" spans="1:6">
      <c r="A18" s="9" t="s">
        <v>16</v>
      </c>
      <c r="C18" s="12" t="s">
        <v>114</v>
      </c>
      <c r="D18" t="s">
        <v>115</v>
      </c>
      <c r="F18" t="str">
        <f t="shared" si="0"/>
        <v>Belkin Yury</v>
      </c>
    </row>
    <row r="19" spans="1:6">
      <c r="A19" s="9" t="s">
        <v>17</v>
      </c>
      <c r="C19" s="12" t="s">
        <v>116</v>
      </c>
      <c r="D19" t="s">
        <v>117</v>
      </c>
      <c r="F19" t="str">
        <f t="shared" si="0"/>
        <v>Herndon Phillip</v>
      </c>
    </row>
    <row r="20" spans="1:6">
      <c r="A20" s="9" t="s">
        <v>18</v>
      </c>
      <c r="C20" s="12" t="s">
        <v>118</v>
      </c>
      <c r="D20" t="s">
        <v>119</v>
      </c>
      <c r="F20" t="str">
        <f t="shared" si="0"/>
        <v>Legrand Jason</v>
      </c>
    </row>
    <row r="21" spans="1:6">
      <c r="A21" s="9" t="s">
        <v>19</v>
      </c>
      <c r="C21" s="12" t="s">
        <v>120</v>
      </c>
      <c r="D21" t="s">
        <v>121</v>
      </c>
      <c r="F21" t="str">
        <f t="shared" si="0"/>
        <v>Cherocci Justin</v>
      </c>
    </row>
    <row r="22" spans="1:6">
      <c r="A22" s="10" t="s">
        <v>20</v>
      </c>
      <c r="C22" s="12" t="s">
        <v>122</v>
      </c>
      <c r="D22" t="s">
        <v>139</v>
      </c>
      <c r="F22" t="str">
        <f t="shared" si="0"/>
        <v>Ruiz Jr. Federico</v>
      </c>
    </row>
    <row r="23" spans="1:6">
      <c r="A23" s="9" t="s">
        <v>28</v>
      </c>
      <c r="C23" s="12" t="s">
        <v>59</v>
      </c>
      <c r="D23" t="s">
        <v>123</v>
      </c>
      <c r="F23" t="str">
        <f t="shared" si="0"/>
        <v>Mitchell Matt</v>
      </c>
    </row>
    <row r="24" spans="1:6">
      <c r="A24" s="9" t="s">
        <v>21</v>
      </c>
      <c r="C24" s="12" t="s">
        <v>124</v>
      </c>
      <c r="D24" t="s">
        <v>125</v>
      </c>
      <c r="F24" t="str">
        <f t="shared" si="0"/>
        <v>Black Perseus</v>
      </c>
    </row>
    <row r="25" spans="1:6">
      <c r="A25" s="10" t="s">
        <v>22</v>
      </c>
      <c r="C25" s="12" t="s">
        <v>126</v>
      </c>
      <c r="D25" t="s">
        <v>127</v>
      </c>
      <c r="F25" t="str">
        <f t="shared" si="0"/>
        <v>Goodman Mason</v>
      </c>
    </row>
    <row r="26" spans="1:6">
      <c r="A26" s="10" t="s">
        <v>23</v>
      </c>
      <c r="C26" s="12" t="s">
        <v>128</v>
      </c>
      <c r="D26" t="s">
        <v>129</v>
      </c>
      <c r="F26" t="str">
        <f t="shared" si="0"/>
        <v>Vela-Pulido Vincent</v>
      </c>
    </row>
    <row r="27" spans="1:6">
      <c r="A27" s="9" t="s">
        <v>24</v>
      </c>
      <c r="C27" s="12" t="s">
        <v>130</v>
      </c>
      <c r="D27" t="s">
        <v>131</v>
      </c>
      <c r="F27" t="str">
        <f t="shared" si="0"/>
        <v>Malanichev Andrey</v>
      </c>
    </row>
    <row r="28" spans="1:6">
      <c r="A28" s="9" t="s">
        <v>47</v>
      </c>
      <c r="C28" s="12" t="s">
        <v>132</v>
      </c>
      <c r="D28" t="s">
        <v>133</v>
      </c>
      <c r="F28" t="str">
        <f t="shared" si="0"/>
        <v>Bell Daniel</v>
      </c>
    </row>
    <row r="29" spans="1:6">
      <c r="A29" s="9" t="s">
        <v>25</v>
      </c>
      <c r="C29" s="12" t="s">
        <v>134</v>
      </c>
      <c r="D29" t="s">
        <v>135</v>
      </c>
      <c r="F29" t="str">
        <f t="shared" si="0"/>
        <v>Crawford Brad</v>
      </c>
    </row>
    <row r="30" spans="1:6">
      <c r="A30" s="9" t="s">
        <v>26</v>
      </c>
      <c r="C30" s="12" t="s">
        <v>136</v>
      </c>
      <c r="D30" t="s">
        <v>137</v>
      </c>
      <c r="F30" t="str">
        <f t="shared" si="0"/>
        <v>Belcher Ryan</v>
      </c>
    </row>
    <row r="32" spans="1:6">
      <c r="A32" s="13" t="s">
        <v>84</v>
      </c>
    </row>
    <row r="33" spans="1:1">
      <c r="A33" t="s">
        <v>140</v>
      </c>
    </row>
    <row r="34" spans="1:1">
      <c r="A34" t="s">
        <v>141</v>
      </c>
    </row>
    <row r="35" spans="1:1">
      <c r="A35" t="s">
        <v>142</v>
      </c>
    </row>
    <row r="36" spans="1:1">
      <c r="A36" t="s">
        <v>143</v>
      </c>
    </row>
    <row r="37" spans="1:1">
      <c r="A37" t="s">
        <v>144</v>
      </c>
    </row>
    <row r="38" spans="1:1">
      <c r="A38" t="s">
        <v>145</v>
      </c>
    </row>
    <row r="39" spans="1:1">
      <c r="A39" t="s">
        <v>146</v>
      </c>
    </row>
    <row r="40" spans="1:1">
      <c r="A40" t="s">
        <v>147</v>
      </c>
    </row>
    <row r="41" spans="1:1">
      <c r="A41" t="s">
        <v>148</v>
      </c>
    </row>
    <row r="42" spans="1:1">
      <c r="A42" t="s">
        <v>149</v>
      </c>
    </row>
    <row r="43" spans="1:1">
      <c r="A43" t="s">
        <v>150</v>
      </c>
    </row>
    <row r="44" spans="1:1">
      <c r="A44" t="s">
        <v>151</v>
      </c>
    </row>
    <row r="45" spans="1:1">
      <c r="A45" t="s">
        <v>152</v>
      </c>
    </row>
    <row r="46" spans="1:1">
      <c r="A46" t="s">
        <v>153</v>
      </c>
    </row>
    <row r="47" spans="1:1">
      <c r="A47" t="s">
        <v>154</v>
      </c>
    </row>
    <row r="48" spans="1:1">
      <c r="A48" t="s">
        <v>155</v>
      </c>
    </row>
    <row r="49" spans="1:1">
      <c r="A49" t="s">
        <v>156</v>
      </c>
    </row>
    <row r="50" spans="1:1">
      <c r="A50" t="s">
        <v>157</v>
      </c>
    </row>
    <row r="51" spans="1:1">
      <c r="A51" t="s">
        <v>158</v>
      </c>
    </row>
    <row r="52" spans="1:1">
      <c r="A52" t="s">
        <v>159</v>
      </c>
    </row>
    <row r="53" spans="1:1">
      <c r="A53" t="s">
        <v>160</v>
      </c>
    </row>
    <row r="54" spans="1:1">
      <c r="A54" t="s">
        <v>161</v>
      </c>
    </row>
    <row r="55" spans="1:1">
      <c r="A55" t="s">
        <v>162</v>
      </c>
    </row>
    <row r="56" spans="1:1">
      <c r="A56" t="s">
        <v>163</v>
      </c>
    </row>
    <row r="57" spans="1:1">
      <c r="A57" t="s">
        <v>164</v>
      </c>
    </row>
    <row r="58" spans="1:1">
      <c r="A58" t="s">
        <v>165</v>
      </c>
    </row>
    <row r="59" spans="1:1">
      <c r="A59" t="s">
        <v>166</v>
      </c>
    </row>
    <row r="60" spans="1:1">
      <c r="A60" t="s">
        <v>167</v>
      </c>
    </row>
    <row r="61" spans="1:1">
      <c r="A61" t="s">
        <v>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B116-6D10-40E4-B77B-A357E1C9BF0C}">
  <dimension ref="A1:M58"/>
  <sheetViews>
    <sheetView tabSelected="1" workbookViewId="0">
      <selection activeCell="D12" sqref="D12"/>
    </sheetView>
  </sheetViews>
  <sheetFormatPr defaultRowHeight="12.75"/>
  <cols>
    <col min="1" max="1" width="6.140625" style="2" bestFit="1" customWidth="1"/>
    <col min="2" max="2" width="23.85546875" style="1" customWidth="1"/>
    <col min="3" max="3" width="4.5703125" style="1" bestFit="1" customWidth="1"/>
    <col min="4" max="4" width="7.42578125" style="2" customWidth="1"/>
    <col min="5" max="5" width="9.7109375" style="2" bestFit="1" customWidth="1"/>
    <col min="6" max="6" width="5.7109375" style="2" bestFit="1" customWidth="1"/>
    <col min="7" max="7" width="9.140625" style="2"/>
    <col min="8" max="8" width="9.28515625" style="2" customWidth="1"/>
    <col min="9" max="11" width="9.140625" style="4"/>
    <col min="12" max="12" width="9.140625" style="3"/>
    <col min="13" max="16384" width="9.140625" style="1"/>
  </cols>
  <sheetData>
    <row r="1" spans="1:13" ht="25.5">
      <c r="A1" s="5" t="s">
        <v>33</v>
      </c>
      <c r="B1" s="6" t="s">
        <v>34</v>
      </c>
      <c r="C1" s="6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31</v>
      </c>
      <c r="I1" s="7" t="s">
        <v>40</v>
      </c>
      <c r="J1" s="7" t="s">
        <v>41</v>
      </c>
      <c r="K1" s="7" t="s">
        <v>42</v>
      </c>
      <c r="L1" s="5" t="s">
        <v>43</v>
      </c>
      <c r="M1" s="6" t="s">
        <v>44</v>
      </c>
    </row>
    <row r="2" spans="1:13">
      <c r="A2" s="8">
        <v>1</v>
      </c>
      <c r="B2" s="14" t="s">
        <v>61</v>
      </c>
      <c r="C2" s="9" t="s">
        <v>29</v>
      </c>
      <c r="D2" s="8">
        <v>1989</v>
      </c>
      <c r="E2" s="8" t="s">
        <v>48</v>
      </c>
      <c r="F2" s="8">
        <v>44</v>
      </c>
      <c r="G2" s="8">
        <v>44</v>
      </c>
      <c r="H2" s="8" t="s">
        <v>32</v>
      </c>
      <c r="I2" s="7">
        <v>100</v>
      </c>
      <c r="J2" s="7">
        <v>62.5</v>
      </c>
      <c r="K2" s="7">
        <v>132.5</v>
      </c>
      <c r="L2" s="5">
        <v>295</v>
      </c>
      <c r="M2" s="9">
        <v>415.38</v>
      </c>
    </row>
    <row r="3" spans="1:13">
      <c r="A3" s="8">
        <v>1</v>
      </c>
      <c r="B3" s="14" t="s">
        <v>62</v>
      </c>
      <c r="C3" s="9" t="s">
        <v>29</v>
      </c>
      <c r="D3" s="8">
        <v>1984</v>
      </c>
      <c r="E3" s="8" t="s">
        <v>48</v>
      </c>
      <c r="F3" s="8">
        <v>48</v>
      </c>
      <c r="G3" s="8">
        <v>46.2</v>
      </c>
      <c r="H3" s="8" t="s">
        <v>32</v>
      </c>
      <c r="I3" s="7">
        <v>105</v>
      </c>
      <c r="J3" s="7">
        <v>70</v>
      </c>
      <c r="K3" s="7">
        <v>145</v>
      </c>
      <c r="L3" s="5">
        <v>320</v>
      </c>
      <c r="M3" s="9">
        <v>435.69</v>
      </c>
    </row>
    <row r="4" spans="1:13">
      <c r="A4" s="8">
        <v>1</v>
      </c>
      <c r="B4" s="14" t="s">
        <v>63</v>
      </c>
      <c r="C4" s="9" t="s">
        <v>29</v>
      </c>
      <c r="D4" s="8">
        <v>1978</v>
      </c>
      <c r="E4" s="8" t="s">
        <v>48</v>
      </c>
      <c r="F4" s="8">
        <v>52</v>
      </c>
      <c r="G4" s="8">
        <v>50.2</v>
      </c>
      <c r="H4" s="8" t="s">
        <v>32</v>
      </c>
      <c r="I4" s="7">
        <v>167.5</v>
      </c>
      <c r="J4" s="7">
        <v>95</v>
      </c>
      <c r="K4" s="7">
        <v>202.5</v>
      </c>
      <c r="L4" s="5">
        <v>465</v>
      </c>
      <c r="M4" s="9">
        <v>595.54999999999995</v>
      </c>
    </row>
    <row r="5" spans="1:13">
      <c r="A5" s="8">
        <v>1</v>
      </c>
      <c r="B5" s="14" t="s">
        <v>64</v>
      </c>
      <c r="C5" s="9" t="s">
        <v>29</v>
      </c>
      <c r="D5" s="8">
        <v>1989</v>
      </c>
      <c r="E5" s="8" t="s">
        <v>49</v>
      </c>
      <c r="F5" s="8">
        <v>60</v>
      </c>
      <c r="G5" s="8">
        <v>57.7</v>
      </c>
      <c r="H5" s="8" t="s">
        <v>32</v>
      </c>
      <c r="I5" s="7">
        <v>230</v>
      </c>
      <c r="J5" s="7">
        <v>132.5</v>
      </c>
      <c r="K5" s="7">
        <v>217.5</v>
      </c>
      <c r="L5" s="5">
        <v>580</v>
      </c>
      <c r="M5" s="9">
        <v>666.63</v>
      </c>
    </row>
    <row r="6" spans="1:13">
      <c r="A6" s="8">
        <v>1</v>
      </c>
      <c r="B6" s="14" t="s">
        <v>65</v>
      </c>
      <c r="C6" s="9" t="s">
        <v>29</v>
      </c>
      <c r="D6" s="8">
        <v>1989</v>
      </c>
      <c r="E6" s="8" t="s">
        <v>48</v>
      </c>
      <c r="F6" s="8">
        <v>67.5</v>
      </c>
      <c r="G6" s="8">
        <v>66.3</v>
      </c>
      <c r="H6" s="8" t="s">
        <v>32</v>
      </c>
      <c r="I6" s="7">
        <v>200</v>
      </c>
      <c r="J6" s="7">
        <v>127.5</v>
      </c>
      <c r="K6" s="7">
        <v>240</v>
      </c>
      <c r="L6" s="5">
        <v>567.5</v>
      </c>
      <c r="M6" s="9">
        <v>586.76</v>
      </c>
    </row>
    <row r="7" spans="1:13">
      <c r="A7" s="8">
        <v>2</v>
      </c>
      <c r="B7" s="14" t="s">
        <v>83</v>
      </c>
      <c r="C7" s="9" t="s">
        <v>29</v>
      </c>
      <c r="D7" s="8">
        <v>1982</v>
      </c>
      <c r="E7" s="8" t="s">
        <v>48</v>
      </c>
      <c r="F7" s="8">
        <v>67.5</v>
      </c>
      <c r="G7" s="8">
        <v>63.9</v>
      </c>
      <c r="H7" s="8" t="s">
        <v>32</v>
      </c>
      <c r="I7" s="7">
        <v>200</v>
      </c>
      <c r="J7" s="7">
        <v>127.5</v>
      </c>
      <c r="K7" s="7">
        <v>190</v>
      </c>
      <c r="L7" s="5">
        <v>517.5</v>
      </c>
      <c r="M7" s="9">
        <v>549.86</v>
      </c>
    </row>
    <row r="8" spans="1:13">
      <c r="A8" s="8">
        <v>3</v>
      </c>
      <c r="B8" s="14" t="s">
        <v>66</v>
      </c>
      <c r="C8" s="9" t="s">
        <v>29</v>
      </c>
      <c r="D8" s="8">
        <v>1987</v>
      </c>
      <c r="E8" s="8" t="s">
        <v>48</v>
      </c>
      <c r="F8" s="8">
        <v>67.5</v>
      </c>
      <c r="G8" s="8">
        <v>65.8</v>
      </c>
      <c r="H8" s="8" t="s">
        <v>32</v>
      </c>
      <c r="I8" s="7">
        <v>170</v>
      </c>
      <c r="J8" s="7">
        <v>67.5</v>
      </c>
      <c r="K8" s="7">
        <v>187.5</v>
      </c>
      <c r="L8" s="5">
        <v>425</v>
      </c>
      <c r="M8" s="9">
        <v>441.87</v>
      </c>
    </row>
    <row r="9" spans="1:13">
      <c r="A9" s="8">
        <v>1</v>
      </c>
      <c r="B9" s="14" t="s">
        <v>67</v>
      </c>
      <c r="C9" s="9" t="s">
        <v>29</v>
      </c>
      <c r="D9" s="8">
        <v>1989</v>
      </c>
      <c r="E9" s="8" t="s">
        <v>48</v>
      </c>
      <c r="F9" s="8">
        <v>82.5</v>
      </c>
      <c r="G9" s="8">
        <v>81.5</v>
      </c>
      <c r="H9" s="8" t="s">
        <v>32</v>
      </c>
      <c r="I9" s="7">
        <v>195</v>
      </c>
      <c r="J9" s="7">
        <v>110</v>
      </c>
      <c r="K9" s="7">
        <v>227.5</v>
      </c>
      <c r="L9" s="5">
        <v>532.5</v>
      </c>
      <c r="M9" s="9">
        <v>482.33</v>
      </c>
    </row>
    <row r="10" spans="1:13">
      <c r="A10" s="8">
        <v>1</v>
      </c>
      <c r="B10" s="14" t="s">
        <v>68</v>
      </c>
      <c r="C10" s="9" t="s">
        <v>29</v>
      </c>
      <c r="D10" s="8">
        <v>1993</v>
      </c>
      <c r="E10" s="8" t="s">
        <v>48</v>
      </c>
      <c r="F10" s="8">
        <v>90</v>
      </c>
      <c r="G10" s="8">
        <v>83.1</v>
      </c>
      <c r="H10" s="8" t="s">
        <v>32</v>
      </c>
      <c r="I10" s="7">
        <v>165</v>
      </c>
      <c r="J10" s="7">
        <v>110</v>
      </c>
      <c r="K10" s="7">
        <v>222.5</v>
      </c>
      <c r="L10" s="5">
        <v>497.5</v>
      </c>
      <c r="M10" s="9">
        <v>446.06</v>
      </c>
    </row>
    <row r="11" spans="1:13">
      <c r="A11" s="8">
        <v>1</v>
      </c>
      <c r="B11" s="14" t="s">
        <v>69</v>
      </c>
      <c r="C11" s="9" t="s">
        <v>29</v>
      </c>
      <c r="D11" s="8">
        <v>1983</v>
      </c>
      <c r="E11" s="8" t="s">
        <v>0</v>
      </c>
      <c r="F11" s="8" t="s">
        <v>1</v>
      </c>
      <c r="G11" s="8">
        <v>120</v>
      </c>
      <c r="H11" s="8" t="s">
        <v>32</v>
      </c>
      <c r="I11" s="7">
        <v>232.5</v>
      </c>
      <c r="J11" s="7">
        <v>160</v>
      </c>
      <c r="K11" s="7">
        <v>230</v>
      </c>
      <c r="L11" s="5">
        <v>622.5</v>
      </c>
      <c r="M11" s="9">
        <v>497.79</v>
      </c>
    </row>
    <row r="12" spans="1:13">
      <c r="A12" s="8">
        <v>2</v>
      </c>
      <c r="B12" s="14" t="s">
        <v>70</v>
      </c>
      <c r="C12" s="9" t="s">
        <v>29</v>
      </c>
      <c r="D12" s="8">
        <v>1992</v>
      </c>
      <c r="E12" s="8" t="s">
        <v>48</v>
      </c>
      <c r="F12" s="8" t="s">
        <v>1</v>
      </c>
      <c r="G12" s="8">
        <v>101.9</v>
      </c>
      <c r="H12" s="8" t="s">
        <v>32</v>
      </c>
      <c r="I12" s="7">
        <v>242.5</v>
      </c>
      <c r="J12" s="7">
        <v>122.5</v>
      </c>
      <c r="K12" s="7">
        <v>230</v>
      </c>
      <c r="L12" s="5">
        <v>595</v>
      </c>
      <c r="M12" s="9">
        <v>492.75</v>
      </c>
    </row>
    <row r="13" spans="1:13">
      <c r="A13" s="8">
        <v>1</v>
      </c>
      <c r="B13" s="14" t="s">
        <v>170</v>
      </c>
      <c r="C13" s="9" t="s">
        <v>30</v>
      </c>
      <c r="D13" s="8">
        <v>1995</v>
      </c>
      <c r="E13" s="8" t="s">
        <v>48</v>
      </c>
      <c r="F13" s="8">
        <v>75</v>
      </c>
      <c r="G13" s="8">
        <v>74.7</v>
      </c>
      <c r="H13" s="8" t="s">
        <v>32</v>
      </c>
      <c r="I13" s="7">
        <v>272.5</v>
      </c>
      <c r="J13" s="7">
        <v>175</v>
      </c>
      <c r="K13" s="7">
        <v>305</v>
      </c>
      <c r="L13" s="5">
        <v>752.5</v>
      </c>
      <c r="M13" s="9">
        <v>537.70000000000005</v>
      </c>
    </row>
    <row r="14" spans="1:13">
      <c r="A14" s="8"/>
      <c r="B14" s="14" t="s">
        <v>71</v>
      </c>
      <c r="C14" s="9" t="s">
        <v>30</v>
      </c>
      <c r="D14" s="8">
        <v>1992</v>
      </c>
      <c r="E14" s="8" t="s">
        <v>48</v>
      </c>
      <c r="F14" s="8">
        <v>75</v>
      </c>
      <c r="G14" s="8">
        <v>75</v>
      </c>
      <c r="H14" s="8" t="s">
        <v>32</v>
      </c>
      <c r="I14" s="7">
        <v>252.5</v>
      </c>
      <c r="J14" s="7">
        <v>0</v>
      </c>
      <c r="K14" s="7">
        <v>320</v>
      </c>
      <c r="L14" s="5">
        <v>0</v>
      </c>
      <c r="M14" s="9"/>
    </row>
    <row r="15" spans="1:13">
      <c r="A15" s="8">
        <v>1</v>
      </c>
      <c r="B15" s="14" t="s">
        <v>72</v>
      </c>
      <c r="C15" s="9" t="s">
        <v>30</v>
      </c>
      <c r="D15" s="8">
        <v>1993</v>
      </c>
      <c r="E15" s="8" t="s">
        <v>48</v>
      </c>
      <c r="F15" s="8">
        <v>82.5</v>
      </c>
      <c r="G15" s="8">
        <v>82.4</v>
      </c>
      <c r="H15" s="8" t="s">
        <v>32</v>
      </c>
      <c r="I15" s="7">
        <v>312.5</v>
      </c>
      <c r="J15" s="7">
        <v>232.5</v>
      </c>
      <c r="K15" s="7">
        <v>362.5</v>
      </c>
      <c r="L15" s="5">
        <v>907.5</v>
      </c>
      <c r="M15" s="9">
        <v>608.38</v>
      </c>
    </row>
    <row r="16" spans="1:13">
      <c r="A16" s="8">
        <v>2</v>
      </c>
      <c r="B16" s="14" t="s">
        <v>73</v>
      </c>
      <c r="C16" s="9" t="s">
        <v>30</v>
      </c>
      <c r="D16" s="8">
        <v>1987</v>
      </c>
      <c r="E16" s="8" t="s">
        <v>48</v>
      </c>
      <c r="F16" s="8">
        <v>82.5</v>
      </c>
      <c r="G16" s="8">
        <v>82.1</v>
      </c>
      <c r="H16" s="8" t="s">
        <v>32</v>
      </c>
      <c r="I16" s="7">
        <v>275</v>
      </c>
      <c r="J16" s="7">
        <v>187.5</v>
      </c>
      <c r="K16" s="7">
        <v>297.5</v>
      </c>
      <c r="L16" s="5">
        <v>760</v>
      </c>
      <c r="M16" s="9">
        <v>510.62</v>
      </c>
    </row>
    <row r="17" spans="1:13">
      <c r="A17" s="8">
        <v>1</v>
      </c>
      <c r="B17" s="14" t="s">
        <v>74</v>
      </c>
      <c r="C17" s="9" t="s">
        <v>30</v>
      </c>
      <c r="D17" s="8">
        <v>1992</v>
      </c>
      <c r="E17" s="8" t="s">
        <v>48</v>
      </c>
      <c r="F17" s="8">
        <v>90</v>
      </c>
      <c r="G17" s="8">
        <v>89.6</v>
      </c>
      <c r="H17" s="8" t="s">
        <v>32</v>
      </c>
      <c r="I17" s="7">
        <v>305</v>
      </c>
      <c r="J17" s="7">
        <v>217.5</v>
      </c>
      <c r="K17" s="7">
        <v>340</v>
      </c>
      <c r="L17" s="5">
        <v>862.5</v>
      </c>
      <c r="M17" s="9">
        <v>551.87</v>
      </c>
    </row>
    <row r="18" spans="1:13">
      <c r="A18" s="8"/>
      <c r="B18" s="14" t="s">
        <v>75</v>
      </c>
      <c r="C18" s="9" t="s">
        <v>30</v>
      </c>
      <c r="D18" s="8">
        <v>1990</v>
      </c>
      <c r="E18" s="8" t="s">
        <v>48</v>
      </c>
      <c r="F18" s="8">
        <v>100</v>
      </c>
      <c r="G18" s="8">
        <v>99.6</v>
      </c>
      <c r="H18" s="8" t="s">
        <v>32</v>
      </c>
      <c r="I18" s="7">
        <v>0</v>
      </c>
      <c r="J18" s="7">
        <v>210</v>
      </c>
      <c r="K18" s="7">
        <v>297.5</v>
      </c>
      <c r="L18" s="5">
        <v>0</v>
      </c>
      <c r="M18" s="9"/>
    </row>
    <row r="19" spans="1:13">
      <c r="A19" s="8">
        <v>1</v>
      </c>
      <c r="B19" s="14" t="s">
        <v>171</v>
      </c>
      <c r="C19" s="9" t="s">
        <v>30</v>
      </c>
      <c r="D19" s="8">
        <v>1986</v>
      </c>
      <c r="E19" s="8" t="s">
        <v>48</v>
      </c>
      <c r="F19" s="8">
        <v>110</v>
      </c>
      <c r="G19" s="8">
        <v>107.8</v>
      </c>
      <c r="H19" s="8" t="s">
        <v>32</v>
      </c>
      <c r="I19" s="7">
        <v>380</v>
      </c>
      <c r="J19" s="7">
        <v>235</v>
      </c>
      <c r="K19" s="7">
        <v>372.5</v>
      </c>
      <c r="L19" s="5">
        <v>987.5</v>
      </c>
      <c r="M19" s="9">
        <v>584.86</v>
      </c>
    </row>
    <row r="20" spans="1:13">
      <c r="A20" s="8">
        <v>2</v>
      </c>
      <c r="B20" s="14" t="s">
        <v>76</v>
      </c>
      <c r="C20" s="9" t="s">
        <v>30</v>
      </c>
      <c r="D20" s="8">
        <v>1986</v>
      </c>
      <c r="E20" s="8" t="s">
        <v>48</v>
      </c>
      <c r="F20" s="8">
        <v>110</v>
      </c>
      <c r="G20" s="8">
        <v>104</v>
      </c>
      <c r="H20" s="8" t="s">
        <v>32</v>
      </c>
      <c r="I20" s="7">
        <v>317.5</v>
      </c>
      <c r="J20" s="7">
        <v>225</v>
      </c>
      <c r="K20" s="7">
        <v>367.5</v>
      </c>
      <c r="L20" s="5">
        <v>910</v>
      </c>
      <c r="M20" s="9">
        <v>545.63</v>
      </c>
    </row>
    <row r="21" spans="1:13">
      <c r="A21" s="8">
        <v>1</v>
      </c>
      <c r="B21" s="14" t="s">
        <v>77</v>
      </c>
      <c r="C21" s="9" t="s">
        <v>30</v>
      </c>
      <c r="D21" s="8">
        <v>1993</v>
      </c>
      <c r="E21" s="8" t="s">
        <v>48</v>
      </c>
      <c r="F21" s="8">
        <v>125</v>
      </c>
      <c r="G21" s="8">
        <v>122.7</v>
      </c>
      <c r="H21" s="8" t="s">
        <v>32</v>
      </c>
      <c r="I21" s="7">
        <v>400</v>
      </c>
      <c r="J21" s="7">
        <v>197.5</v>
      </c>
      <c r="K21" s="7">
        <v>362.5</v>
      </c>
      <c r="L21" s="5">
        <v>960</v>
      </c>
      <c r="M21" s="9">
        <v>549.17999999999995</v>
      </c>
    </row>
    <row r="22" spans="1:13">
      <c r="A22" s="8">
        <v>1</v>
      </c>
      <c r="B22" s="14" t="s">
        <v>78</v>
      </c>
      <c r="C22" s="9" t="s">
        <v>30</v>
      </c>
      <c r="D22" s="8">
        <v>1987</v>
      </c>
      <c r="E22" s="8" t="s">
        <v>48</v>
      </c>
      <c r="F22" s="8">
        <v>140</v>
      </c>
      <c r="G22" s="8">
        <v>134.4</v>
      </c>
      <c r="H22" s="8" t="s">
        <v>32</v>
      </c>
      <c r="I22" s="7">
        <v>365</v>
      </c>
      <c r="J22" s="7">
        <v>227.5</v>
      </c>
      <c r="K22" s="7">
        <v>375</v>
      </c>
      <c r="L22" s="5">
        <v>967.5</v>
      </c>
      <c r="M22" s="9">
        <v>544.1</v>
      </c>
    </row>
    <row r="23" spans="1:13">
      <c r="A23" s="8">
        <v>2</v>
      </c>
      <c r="B23" s="14" t="s">
        <v>79</v>
      </c>
      <c r="C23" s="9" t="s">
        <v>30</v>
      </c>
      <c r="D23" s="8">
        <v>1985</v>
      </c>
      <c r="E23" s="8" t="s">
        <v>48</v>
      </c>
      <c r="F23" s="8">
        <v>140</v>
      </c>
      <c r="G23" s="8">
        <v>136.19999999999999</v>
      </c>
      <c r="H23" s="8" t="s">
        <v>32</v>
      </c>
      <c r="I23" s="7">
        <v>340</v>
      </c>
      <c r="J23" s="7">
        <v>232.5</v>
      </c>
      <c r="K23" s="7">
        <v>395</v>
      </c>
      <c r="L23" s="5">
        <v>967.5</v>
      </c>
      <c r="M23" s="9">
        <v>542.94000000000005</v>
      </c>
    </row>
    <row r="24" spans="1:13">
      <c r="A24" s="8">
        <v>3</v>
      </c>
      <c r="B24" s="14" t="s">
        <v>80</v>
      </c>
      <c r="C24" s="9" t="s">
        <v>30</v>
      </c>
      <c r="D24" s="8">
        <v>1992</v>
      </c>
      <c r="E24" s="8" t="s">
        <v>48</v>
      </c>
      <c r="F24" s="8">
        <v>140</v>
      </c>
      <c r="G24" s="8">
        <v>135.19999999999999</v>
      </c>
      <c r="H24" s="8" t="s">
        <v>32</v>
      </c>
      <c r="I24" s="7">
        <v>372.5</v>
      </c>
      <c r="J24" s="7">
        <v>240</v>
      </c>
      <c r="K24" s="7">
        <v>350</v>
      </c>
      <c r="L24" s="5">
        <v>962.5</v>
      </c>
      <c r="M24" s="9">
        <v>540.77</v>
      </c>
    </row>
    <row r="25" spans="1:13">
      <c r="A25" s="8">
        <v>1</v>
      </c>
      <c r="B25" s="14" t="s">
        <v>172</v>
      </c>
      <c r="C25" s="9" t="s">
        <v>30</v>
      </c>
      <c r="D25" s="8">
        <v>1987</v>
      </c>
      <c r="E25" s="8" t="s">
        <v>48</v>
      </c>
      <c r="F25" s="8" t="s">
        <v>2</v>
      </c>
      <c r="G25" s="8">
        <v>168.8</v>
      </c>
      <c r="H25" s="8" t="s">
        <v>32</v>
      </c>
      <c r="I25" s="7">
        <v>375</v>
      </c>
      <c r="J25" s="7">
        <v>242.5</v>
      </c>
      <c r="K25" s="7">
        <v>365</v>
      </c>
      <c r="L25" s="5">
        <v>982.5</v>
      </c>
      <c r="M25" s="9">
        <v>534.24</v>
      </c>
    </row>
    <row r="26" spans="1:13">
      <c r="A26" s="8">
        <v>2</v>
      </c>
      <c r="B26" s="14" t="s">
        <v>81</v>
      </c>
      <c r="C26" s="9" t="s">
        <v>30</v>
      </c>
      <c r="D26" s="8">
        <v>1983</v>
      </c>
      <c r="E26" s="8" t="s">
        <v>48</v>
      </c>
      <c r="F26" s="8" t="s">
        <v>2</v>
      </c>
      <c r="G26" s="8">
        <v>167</v>
      </c>
      <c r="H26" s="8" t="s">
        <v>32</v>
      </c>
      <c r="I26" s="7">
        <v>372.5</v>
      </c>
      <c r="J26" s="7">
        <v>217.5</v>
      </c>
      <c r="K26" s="7">
        <v>320</v>
      </c>
      <c r="L26" s="5">
        <v>910</v>
      </c>
      <c r="M26" s="9">
        <v>495.65</v>
      </c>
    </row>
    <row r="27" spans="1:13">
      <c r="A27" s="8">
        <v>3</v>
      </c>
      <c r="B27" s="14" t="s">
        <v>82</v>
      </c>
      <c r="C27" s="9" t="s">
        <v>30</v>
      </c>
      <c r="D27" s="8">
        <v>1995</v>
      </c>
      <c r="E27" s="8" t="s">
        <v>48</v>
      </c>
      <c r="F27" s="8" t="s">
        <v>2</v>
      </c>
      <c r="G27" s="8">
        <v>143</v>
      </c>
      <c r="H27" s="8" t="s">
        <v>32</v>
      </c>
      <c r="I27" s="7">
        <v>60</v>
      </c>
      <c r="J27" s="7">
        <v>275</v>
      </c>
      <c r="K27" s="7">
        <v>75</v>
      </c>
      <c r="L27" s="5">
        <v>410</v>
      </c>
      <c r="M27" s="9">
        <v>228.4</v>
      </c>
    </row>
    <row r="28" spans="1:13">
      <c r="A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D58" s="1"/>
      <c r="E58" s="1"/>
      <c r="F58" s="1"/>
      <c r="G58" s="1"/>
      <c r="H58" s="1"/>
      <c r="I58" s="1"/>
      <c r="J58" s="1"/>
      <c r="K58" s="1"/>
      <c r="L58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2731-7BB0-4B77-BFBC-B3C5AFBD5CFE}">
  <dimension ref="A1:M30"/>
  <sheetViews>
    <sheetView topLeftCell="A7" workbookViewId="0">
      <selection activeCell="D31" sqref="D31"/>
    </sheetView>
  </sheetViews>
  <sheetFormatPr defaultRowHeight="12.75"/>
  <cols>
    <col min="1" max="1" width="6.7109375" customWidth="1"/>
    <col min="2" max="2" width="22.28515625" bestFit="1" customWidth="1"/>
    <col min="3" max="3" width="4.42578125" bestFit="1" customWidth="1"/>
    <col min="4" max="4" width="5.85546875" bestFit="1" customWidth="1"/>
    <col min="5" max="5" width="10" bestFit="1" customWidth="1"/>
  </cols>
  <sheetData>
    <row r="1" spans="1:13" ht="25.5">
      <c r="A1" s="5" t="s">
        <v>33</v>
      </c>
      <c r="B1" s="6" t="s">
        <v>34</v>
      </c>
      <c r="C1" s="6" t="s">
        <v>35</v>
      </c>
      <c r="D1" s="5" t="s">
        <v>36</v>
      </c>
      <c r="E1" s="5" t="s">
        <v>37</v>
      </c>
      <c r="F1" s="5" t="s">
        <v>38</v>
      </c>
      <c r="G1" s="5" t="s">
        <v>39</v>
      </c>
      <c r="H1" s="5" t="s">
        <v>31</v>
      </c>
      <c r="I1" s="7" t="s">
        <v>40</v>
      </c>
      <c r="J1" s="7" t="s">
        <v>41</v>
      </c>
      <c r="K1" s="7" t="s">
        <v>42</v>
      </c>
      <c r="L1" s="5" t="s">
        <v>43</v>
      </c>
      <c r="M1" s="6" t="s">
        <v>44</v>
      </c>
    </row>
    <row r="2" spans="1:13">
      <c r="A2" s="8">
        <v>1</v>
      </c>
      <c r="B2" s="14" t="s">
        <v>140</v>
      </c>
      <c r="C2" s="9" t="s">
        <v>29</v>
      </c>
      <c r="D2" s="8">
        <v>1971</v>
      </c>
      <c r="E2" s="8" t="s">
        <v>48</v>
      </c>
      <c r="F2" s="8">
        <v>60</v>
      </c>
      <c r="G2" s="8">
        <v>59.2</v>
      </c>
      <c r="H2" s="8" t="s">
        <v>32</v>
      </c>
      <c r="I2" s="7">
        <v>200</v>
      </c>
      <c r="J2" s="7">
        <v>110.5</v>
      </c>
      <c r="K2" s="7">
        <v>220</v>
      </c>
      <c r="L2" s="5">
        <v>530.5</v>
      </c>
      <c r="M2" s="9">
        <v>597.64</v>
      </c>
    </row>
    <row r="3" spans="1:13">
      <c r="A3" s="8">
        <v>1</v>
      </c>
      <c r="B3" s="14" t="s">
        <v>141</v>
      </c>
      <c r="C3" s="9" t="s">
        <v>29</v>
      </c>
      <c r="D3" s="8">
        <v>1981</v>
      </c>
      <c r="E3" s="8" t="s">
        <v>48</v>
      </c>
      <c r="F3" s="8">
        <v>75</v>
      </c>
      <c r="G3" s="8">
        <v>73.3</v>
      </c>
      <c r="H3" s="8" t="s">
        <v>32</v>
      </c>
      <c r="I3" s="7">
        <v>242.5</v>
      </c>
      <c r="J3" s="7">
        <v>127.5</v>
      </c>
      <c r="K3" s="7">
        <v>242.5</v>
      </c>
      <c r="L3" s="5">
        <v>612.5</v>
      </c>
      <c r="M3" s="9">
        <v>590.84</v>
      </c>
    </row>
    <row r="4" spans="1:13">
      <c r="A4" s="8">
        <v>2</v>
      </c>
      <c r="B4" s="14" t="s">
        <v>142</v>
      </c>
      <c r="C4" s="9" t="s">
        <v>29</v>
      </c>
      <c r="D4" s="8">
        <v>1982</v>
      </c>
      <c r="E4" s="8" t="s">
        <v>48</v>
      </c>
      <c r="F4" s="8">
        <v>75</v>
      </c>
      <c r="G4" s="8">
        <v>69.099999999999994</v>
      </c>
      <c r="H4" s="8" t="s">
        <v>32</v>
      </c>
      <c r="I4" s="7">
        <v>220</v>
      </c>
      <c r="J4" s="7">
        <v>110</v>
      </c>
      <c r="K4" s="7">
        <v>225</v>
      </c>
      <c r="L4" s="5">
        <v>555</v>
      </c>
      <c r="M4" s="9">
        <v>557.12</v>
      </c>
    </row>
    <row r="5" spans="1:13">
      <c r="A5" s="8">
        <v>3</v>
      </c>
      <c r="B5" s="14" t="s">
        <v>173</v>
      </c>
      <c r="C5" s="9" t="s">
        <v>29</v>
      </c>
      <c r="D5" s="8">
        <v>1986</v>
      </c>
      <c r="E5" s="8" t="s">
        <v>48</v>
      </c>
      <c r="F5" s="8">
        <v>75</v>
      </c>
      <c r="G5" s="8">
        <v>73.2</v>
      </c>
      <c r="H5" s="8" t="s">
        <v>32</v>
      </c>
      <c r="I5" s="7">
        <v>227.5</v>
      </c>
      <c r="J5" s="7">
        <v>112.5</v>
      </c>
      <c r="K5" s="7">
        <v>212.5</v>
      </c>
      <c r="L5" s="5">
        <v>552.5</v>
      </c>
      <c r="M5" s="9">
        <v>533.42999999999995</v>
      </c>
    </row>
    <row r="6" spans="1:13">
      <c r="A6" s="8">
        <v>4</v>
      </c>
      <c r="B6" s="14" t="s">
        <v>144</v>
      </c>
      <c r="C6" s="9" t="s">
        <v>29</v>
      </c>
      <c r="D6" s="8">
        <v>1990</v>
      </c>
      <c r="E6" s="8" t="s">
        <v>48</v>
      </c>
      <c r="F6" s="8">
        <v>75</v>
      </c>
      <c r="G6" s="8">
        <v>71.900000000000006</v>
      </c>
      <c r="H6" s="8" t="s">
        <v>32</v>
      </c>
      <c r="I6" s="7">
        <v>205</v>
      </c>
      <c r="J6" s="7">
        <v>122.5</v>
      </c>
      <c r="K6" s="7">
        <v>220</v>
      </c>
      <c r="L6" s="5">
        <v>547.5</v>
      </c>
      <c r="M6" s="9">
        <v>534.88</v>
      </c>
    </row>
    <row r="7" spans="1:13">
      <c r="A7" s="8">
        <v>5</v>
      </c>
      <c r="B7" s="14" t="s">
        <v>145</v>
      </c>
      <c r="C7" s="9" t="s">
        <v>29</v>
      </c>
      <c r="D7" s="8">
        <v>1989</v>
      </c>
      <c r="E7" s="8" t="s">
        <v>48</v>
      </c>
      <c r="F7" s="8">
        <v>75</v>
      </c>
      <c r="G7" s="8">
        <v>73.099999999999994</v>
      </c>
      <c r="H7" s="8" t="s">
        <v>32</v>
      </c>
      <c r="I7" s="7">
        <v>177.5</v>
      </c>
      <c r="J7" s="7">
        <v>117.5</v>
      </c>
      <c r="K7" s="7">
        <v>205</v>
      </c>
      <c r="L7" s="5">
        <v>500</v>
      </c>
      <c r="M7" s="9">
        <v>483.17</v>
      </c>
    </row>
    <row r="8" spans="1:13">
      <c r="A8" s="8">
        <v>1</v>
      </c>
      <c r="B8" s="14" t="s">
        <v>174</v>
      </c>
      <c r="C8" s="9" t="s">
        <v>29</v>
      </c>
      <c r="D8" s="8">
        <v>1995</v>
      </c>
      <c r="E8" s="8" t="s">
        <v>48</v>
      </c>
      <c r="F8" s="8">
        <v>82.5</v>
      </c>
      <c r="G8" s="8">
        <v>80.400000000000006</v>
      </c>
      <c r="H8" s="8" t="s">
        <v>32</v>
      </c>
      <c r="I8" s="7">
        <v>290</v>
      </c>
      <c r="J8" s="7">
        <v>170</v>
      </c>
      <c r="K8" s="7">
        <v>270</v>
      </c>
      <c r="L8" s="5">
        <v>730</v>
      </c>
      <c r="M8" s="9">
        <v>666.11</v>
      </c>
    </row>
    <row r="9" spans="1:13">
      <c r="A9" s="8">
        <v>2</v>
      </c>
      <c r="B9" s="14" t="s">
        <v>147</v>
      </c>
      <c r="C9" s="9" t="s">
        <v>29</v>
      </c>
      <c r="D9" s="8">
        <v>1990</v>
      </c>
      <c r="E9" s="8" t="s">
        <v>50</v>
      </c>
      <c r="F9" s="8">
        <v>82.5</v>
      </c>
      <c r="G9" s="8">
        <v>78.599999999999994</v>
      </c>
      <c r="H9" s="8" t="s">
        <v>32</v>
      </c>
      <c r="I9" s="7">
        <v>280</v>
      </c>
      <c r="J9" s="7">
        <v>160</v>
      </c>
      <c r="K9" s="7">
        <v>265</v>
      </c>
      <c r="L9" s="5">
        <v>705</v>
      </c>
      <c r="M9" s="9">
        <v>651.55999999999995</v>
      </c>
    </row>
    <row r="10" spans="1:13">
      <c r="A10" s="8">
        <v>1</v>
      </c>
      <c r="B10" s="14" t="s">
        <v>148</v>
      </c>
      <c r="C10" s="9" t="s">
        <v>29</v>
      </c>
      <c r="D10" s="8">
        <v>1982</v>
      </c>
      <c r="E10" s="8" t="s">
        <v>48</v>
      </c>
      <c r="F10" s="8" t="s">
        <v>1</v>
      </c>
      <c r="G10" s="8">
        <v>94</v>
      </c>
      <c r="H10" s="8" t="s">
        <v>32</v>
      </c>
      <c r="I10" s="7">
        <v>232.5</v>
      </c>
      <c r="J10" s="7">
        <v>130</v>
      </c>
      <c r="K10" s="7">
        <v>255.5</v>
      </c>
      <c r="L10" s="5">
        <v>618</v>
      </c>
      <c r="M10" s="9">
        <v>525.04999999999995</v>
      </c>
    </row>
    <row r="11" spans="1:13">
      <c r="A11" s="8">
        <v>1</v>
      </c>
      <c r="B11" s="14" t="s">
        <v>149</v>
      </c>
      <c r="C11" s="9" t="s">
        <v>30</v>
      </c>
      <c r="D11" s="8">
        <v>2002</v>
      </c>
      <c r="E11" s="8" t="s">
        <v>48</v>
      </c>
      <c r="F11" s="8">
        <v>75</v>
      </c>
      <c r="G11" s="8">
        <v>74.099999999999994</v>
      </c>
      <c r="H11" s="8" t="s">
        <v>32</v>
      </c>
      <c r="I11" s="7">
        <v>262.5</v>
      </c>
      <c r="J11" s="7">
        <v>130</v>
      </c>
      <c r="K11" s="7">
        <v>242.5</v>
      </c>
      <c r="L11" s="5">
        <v>635</v>
      </c>
      <c r="M11" s="9">
        <v>456.33</v>
      </c>
    </row>
    <row r="12" spans="1:13">
      <c r="A12" s="8"/>
      <c r="B12" s="14" t="s">
        <v>150</v>
      </c>
      <c r="C12" s="9" t="s">
        <v>30</v>
      </c>
      <c r="D12" s="8">
        <v>1995</v>
      </c>
      <c r="E12" s="8" t="s">
        <v>48</v>
      </c>
      <c r="F12" s="8">
        <v>75</v>
      </c>
      <c r="G12" s="8">
        <v>74.7</v>
      </c>
      <c r="H12" s="8" t="s">
        <v>32</v>
      </c>
      <c r="I12" s="7">
        <v>290</v>
      </c>
      <c r="J12" s="7">
        <v>172.5</v>
      </c>
      <c r="K12" s="7">
        <v>0</v>
      </c>
      <c r="L12" s="5">
        <v>0</v>
      </c>
      <c r="M12" s="9"/>
    </row>
    <row r="13" spans="1:13">
      <c r="A13" s="8">
        <v>1</v>
      </c>
      <c r="B13" s="14" t="s">
        <v>151</v>
      </c>
      <c r="C13" s="9" t="s">
        <v>30</v>
      </c>
      <c r="D13" s="8">
        <v>1986</v>
      </c>
      <c r="E13" s="8" t="s">
        <v>48</v>
      </c>
      <c r="F13" s="8">
        <v>82.5</v>
      </c>
      <c r="G13" s="8">
        <v>81.2</v>
      </c>
      <c r="H13" s="8" t="s">
        <v>32</v>
      </c>
      <c r="I13" s="7">
        <v>337.5</v>
      </c>
      <c r="J13" s="7">
        <v>220</v>
      </c>
      <c r="K13" s="7">
        <v>350</v>
      </c>
      <c r="L13" s="5">
        <v>907.5</v>
      </c>
      <c r="M13" s="9">
        <v>613.83000000000004</v>
      </c>
    </row>
    <row r="14" spans="1:13">
      <c r="A14" s="8">
        <v>2</v>
      </c>
      <c r="B14" s="14" t="s">
        <v>169</v>
      </c>
      <c r="C14" s="9" t="s">
        <v>30</v>
      </c>
      <c r="D14" s="8">
        <v>1990</v>
      </c>
      <c r="E14" s="8" t="s">
        <v>51</v>
      </c>
      <c r="F14" s="8">
        <v>82.5</v>
      </c>
      <c r="G14" s="8">
        <v>80.599999999999994</v>
      </c>
      <c r="H14" s="8" t="s">
        <v>32</v>
      </c>
      <c r="I14" s="7">
        <v>320</v>
      </c>
      <c r="J14" s="7">
        <v>185</v>
      </c>
      <c r="K14" s="7">
        <v>290</v>
      </c>
      <c r="L14" s="5">
        <v>795</v>
      </c>
      <c r="M14" s="9">
        <v>540.21</v>
      </c>
    </row>
    <row r="15" spans="1:13">
      <c r="A15" s="8">
        <v>3</v>
      </c>
      <c r="B15" s="14" t="s">
        <v>153</v>
      </c>
      <c r="C15" s="9" t="s">
        <v>30</v>
      </c>
      <c r="D15" s="8">
        <v>1990</v>
      </c>
      <c r="E15" s="8" t="s">
        <v>48</v>
      </c>
      <c r="F15" s="8">
        <v>82.5</v>
      </c>
      <c r="G15" s="8">
        <v>81.7</v>
      </c>
      <c r="H15" s="8" t="s">
        <v>32</v>
      </c>
      <c r="I15" s="7">
        <v>290</v>
      </c>
      <c r="J15" s="7">
        <v>192.5</v>
      </c>
      <c r="K15" s="7">
        <v>282.5</v>
      </c>
      <c r="L15" s="5">
        <v>765</v>
      </c>
      <c r="M15" s="9">
        <v>515.5</v>
      </c>
    </row>
    <row r="16" spans="1:13">
      <c r="A16" s="8">
        <v>1</v>
      </c>
      <c r="B16" s="14" t="s">
        <v>154</v>
      </c>
      <c r="C16" s="9" t="s">
        <v>30</v>
      </c>
      <c r="D16" s="8">
        <v>1997</v>
      </c>
      <c r="E16" s="8" t="s">
        <v>48</v>
      </c>
      <c r="F16" s="8">
        <v>90</v>
      </c>
      <c r="G16" s="8">
        <v>89.7</v>
      </c>
      <c r="H16" s="8" t="s">
        <v>32</v>
      </c>
      <c r="I16" s="7">
        <v>327.5</v>
      </c>
      <c r="J16" s="7">
        <v>185</v>
      </c>
      <c r="K16" s="7">
        <v>330</v>
      </c>
      <c r="L16" s="5">
        <v>842.5</v>
      </c>
      <c r="M16" s="9">
        <v>538.76</v>
      </c>
    </row>
    <row r="17" spans="1:13">
      <c r="A17" s="8">
        <v>2</v>
      </c>
      <c r="B17" s="14" t="s">
        <v>155</v>
      </c>
      <c r="C17" s="9" t="s">
        <v>30</v>
      </c>
      <c r="D17" s="8">
        <v>1990</v>
      </c>
      <c r="E17" s="8" t="s">
        <v>48</v>
      </c>
      <c r="F17" s="8">
        <v>90</v>
      </c>
      <c r="G17" s="8">
        <v>88.7</v>
      </c>
      <c r="H17" s="8" t="s">
        <v>32</v>
      </c>
      <c r="I17" s="7">
        <v>305</v>
      </c>
      <c r="J17" s="7">
        <v>215</v>
      </c>
      <c r="K17" s="7">
        <v>312.5</v>
      </c>
      <c r="L17" s="5">
        <v>832.5</v>
      </c>
      <c r="M17" s="9">
        <v>535.47</v>
      </c>
    </row>
    <row r="18" spans="1:13">
      <c r="A18" s="8">
        <v>1</v>
      </c>
      <c r="B18" s="14" t="s">
        <v>156</v>
      </c>
      <c r="C18" s="9" t="s">
        <v>30</v>
      </c>
      <c r="D18" s="8">
        <v>1990</v>
      </c>
      <c r="E18" s="8" t="s">
        <v>52</v>
      </c>
      <c r="F18" s="8">
        <v>100</v>
      </c>
      <c r="G18" s="8">
        <v>99.2</v>
      </c>
      <c r="H18" s="8" t="s">
        <v>32</v>
      </c>
      <c r="I18" s="7">
        <v>340</v>
      </c>
      <c r="J18" s="7">
        <v>220</v>
      </c>
      <c r="K18" s="7">
        <v>400</v>
      </c>
      <c r="L18" s="5">
        <v>960</v>
      </c>
      <c r="M18" s="9">
        <v>586.14</v>
      </c>
    </row>
    <row r="19" spans="1:13">
      <c r="A19" s="8">
        <v>2</v>
      </c>
      <c r="B19" s="14" t="s">
        <v>157</v>
      </c>
      <c r="C19" s="9" t="s">
        <v>30</v>
      </c>
      <c r="D19" s="8">
        <v>1995</v>
      </c>
      <c r="E19" s="8" t="s">
        <v>48</v>
      </c>
      <c r="F19" s="8">
        <v>100</v>
      </c>
      <c r="G19" s="8">
        <v>90.6</v>
      </c>
      <c r="H19" s="8" t="s">
        <v>32</v>
      </c>
      <c r="I19" s="7">
        <v>317.5</v>
      </c>
      <c r="J19" s="7">
        <v>182.5</v>
      </c>
      <c r="K19" s="7">
        <v>310</v>
      </c>
      <c r="L19" s="5">
        <v>810</v>
      </c>
      <c r="M19" s="9">
        <v>515.37</v>
      </c>
    </row>
    <row r="20" spans="1:13">
      <c r="A20" s="8">
        <v>1</v>
      </c>
      <c r="B20" s="14" t="s">
        <v>158</v>
      </c>
      <c r="C20" s="9" t="s">
        <v>30</v>
      </c>
      <c r="D20" s="8">
        <v>1993</v>
      </c>
      <c r="E20" s="8" t="s">
        <v>48</v>
      </c>
      <c r="F20" s="8">
        <v>110</v>
      </c>
      <c r="G20" s="8">
        <v>108.7</v>
      </c>
      <c r="H20" s="8" t="s">
        <v>32</v>
      </c>
      <c r="I20" s="7">
        <v>387.5</v>
      </c>
      <c r="J20" s="7">
        <v>217.5</v>
      </c>
      <c r="K20" s="7">
        <v>355</v>
      </c>
      <c r="L20" s="5">
        <v>960</v>
      </c>
      <c r="M20" s="9">
        <v>567.04999999999995</v>
      </c>
    </row>
    <row r="21" spans="1:13">
      <c r="A21" s="8">
        <v>2</v>
      </c>
      <c r="B21" s="14" t="s">
        <v>159</v>
      </c>
      <c r="C21" s="9" t="s">
        <v>30</v>
      </c>
      <c r="D21" s="8">
        <v>1992</v>
      </c>
      <c r="E21" s="8" t="s">
        <v>48</v>
      </c>
      <c r="F21" s="8">
        <v>110</v>
      </c>
      <c r="G21" s="8">
        <v>109.6</v>
      </c>
      <c r="H21" s="8" t="s">
        <v>32</v>
      </c>
      <c r="I21" s="7">
        <v>357.5</v>
      </c>
      <c r="J21" s="7">
        <v>202.5</v>
      </c>
      <c r="K21" s="7">
        <v>330</v>
      </c>
      <c r="L21" s="5">
        <v>890</v>
      </c>
      <c r="M21" s="9">
        <v>524.35</v>
      </c>
    </row>
    <row r="22" spans="1:13">
      <c r="A22" s="8">
        <v>3</v>
      </c>
      <c r="B22" s="14" t="s">
        <v>160</v>
      </c>
      <c r="C22" s="9" t="s">
        <v>30</v>
      </c>
      <c r="D22" s="8">
        <v>2000</v>
      </c>
      <c r="E22" s="8" t="s">
        <v>48</v>
      </c>
      <c r="F22" s="8">
        <v>110</v>
      </c>
      <c r="G22" s="8">
        <v>109</v>
      </c>
      <c r="H22" s="8" t="s">
        <v>32</v>
      </c>
      <c r="I22" s="7">
        <v>317.5</v>
      </c>
      <c r="J22" s="7">
        <v>160</v>
      </c>
      <c r="K22" s="7">
        <v>305</v>
      </c>
      <c r="L22" s="5">
        <v>782.5</v>
      </c>
      <c r="M22" s="9">
        <v>461.8</v>
      </c>
    </row>
    <row r="23" spans="1:13">
      <c r="A23" s="8"/>
      <c r="B23" s="14" t="s">
        <v>175</v>
      </c>
      <c r="C23" s="9" t="s">
        <v>30</v>
      </c>
      <c r="D23" s="8">
        <v>1991</v>
      </c>
      <c r="E23" s="8" t="s">
        <v>48</v>
      </c>
      <c r="F23" s="8">
        <v>110</v>
      </c>
      <c r="G23" s="8">
        <v>108.9</v>
      </c>
      <c r="H23" s="8" t="s">
        <v>32</v>
      </c>
      <c r="I23" s="7">
        <v>0</v>
      </c>
      <c r="J23" s="7">
        <v>230</v>
      </c>
      <c r="K23" s="7">
        <v>305</v>
      </c>
      <c r="L23" s="5">
        <v>0</v>
      </c>
      <c r="M23" s="9"/>
    </row>
    <row r="24" spans="1:13">
      <c r="A24" s="8">
        <v>1</v>
      </c>
      <c r="B24" s="14" t="s">
        <v>162</v>
      </c>
      <c r="C24" s="9" t="s">
        <v>30</v>
      </c>
      <c r="D24" s="8">
        <v>1982</v>
      </c>
      <c r="E24" s="8" t="s">
        <v>48</v>
      </c>
      <c r="F24" s="8">
        <v>125</v>
      </c>
      <c r="G24" s="8">
        <v>123</v>
      </c>
      <c r="H24" s="8" t="s">
        <v>32</v>
      </c>
      <c r="I24" s="7">
        <v>410</v>
      </c>
      <c r="J24" s="7">
        <v>262.5</v>
      </c>
      <c r="K24" s="7">
        <v>355</v>
      </c>
      <c r="L24" s="5">
        <v>1027.5</v>
      </c>
      <c r="M24" s="9">
        <v>587.49</v>
      </c>
    </row>
    <row r="25" spans="1:13">
      <c r="A25" s="8">
        <v>1</v>
      </c>
      <c r="B25" s="14" t="s">
        <v>163</v>
      </c>
      <c r="C25" s="9" t="s">
        <v>30</v>
      </c>
      <c r="D25" s="8">
        <v>1995</v>
      </c>
      <c r="E25" s="8" t="s">
        <v>48</v>
      </c>
      <c r="F25" s="8">
        <v>140</v>
      </c>
      <c r="G25" s="8">
        <v>130.69999999999999</v>
      </c>
      <c r="H25" s="8" t="s">
        <v>32</v>
      </c>
      <c r="I25" s="7">
        <v>342.5</v>
      </c>
      <c r="J25" s="7">
        <v>260</v>
      </c>
      <c r="K25" s="7">
        <v>295</v>
      </c>
      <c r="L25" s="5">
        <v>897.5</v>
      </c>
      <c r="M25" s="9">
        <v>507.14</v>
      </c>
    </row>
    <row r="26" spans="1:13">
      <c r="A26" s="8"/>
      <c r="B26" s="14" t="s">
        <v>164</v>
      </c>
      <c r="C26" s="9" t="s">
        <v>30</v>
      </c>
      <c r="D26" s="8">
        <v>1989</v>
      </c>
      <c r="E26" s="8" t="s">
        <v>48</v>
      </c>
      <c r="F26" s="8">
        <v>140</v>
      </c>
      <c r="G26" s="8">
        <v>138.80000000000001</v>
      </c>
      <c r="H26" s="8" t="s">
        <v>32</v>
      </c>
      <c r="I26" s="7">
        <v>0</v>
      </c>
      <c r="J26" s="7">
        <v>220</v>
      </c>
      <c r="K26" s="7">
        <v>342.5</v>
      </c>
      <c r="L26" s="5">
        <v>0</v>
      </c>
      <c r="M26" s="9"/>
    </row>
    <row r="27" spans="1:13">
      <c r="A27" s="8">
        <v>1</v>
      </c>
      <c r="B27" s="14" t="s">
        <v>165</v>
      </c>
      <c r="C27" s="9" t="s">
        <v>30</v>
      </c>
      <c r="D27" s="8">
        <v>1977</v>
      </c>
      <c r="E27" s="8" t="s">
        <v>52</v>
      </c>
      <c r="F27" s="8" t="s">
        <v>2</v>
      </c>
      <c r="G27" s="8">
        <v>159.1</v>
      </c>
      <c r="H27" s="8" t="s">
        <v>32</v>
      </c>
      <c r="I27" s="7">
        <v>460</v>
      </c>
      <c r="J27" s="7">
        <v>240</v>
      </c>
      <c r="K27" s="7">
        <v>372.5</v>
      </c>
      <c r="L27" s="5">
        <v>1072.5</v>
      </c>
      <c r="M27" s="9">
        <v>588.44000000000005</v>
      </c>
    </row>
    <row r="28" spans="1:13">
      <c r="A28" s="8">
        <v>2</v>
      </c>
      <c r="B28" s="14" t="s">
        <v>166</v>
      </c>
      <c r="C28" s="9" t="s">
        <v>30</v>
      </c>
      <c r="D28" s="8">
        <v>1986</v>
      </c>
      <c r="E28" s="8" t="s">
        <v>48</v>
      </c>
      <c r="F28" s="8" t="s">
        <v>2</v>
      </c>
      <c r="G28" s="8">
        <v>175.1</v>
      </c>
      <c r="H28" s="8" t="s">
        <v>32</v>
      </c>
      <c r="I28" s="7">
        <v>410</v>
      </c>
      <c r="J28" s="7">
        <v>250</v>
      </c>
      <c r="K28" s="7">
        <v>380</v>
      </c>
      <c r="L28" s="5">
        <v>1040</v>
      </c>
      <c r="M28" s="9">
        <v>562.19000000000005</v>
      </c>
    </row>
    <row r="29" spans="1:13">
      <c r="A29" s="8">
        <v>3</v>
      </c>
      <c r="B29" s="14" t="s">
        <v>167</v>
      </c>
      <c r="C29" s="9" t="s">
        <v>30</v>
      </c>
      <c r="D29" s="8">
        <v>1980</v>
      </c>
      <c r="E29" s="8" t="s">
        <v>48</v>
      </c>
      <c r="F29" s="8" t="s">
        <v>2</v>
      </c>
      <c r="G29" s="8">
        <v>153.4</v>
      </c>
      <c r="H29" s="8" t="s">
        <v>32</v>
      </c>
      <c r="I29" s="7">
        <v>385</v>
      </c>
      <c r="J29" s="7">
        <v>250</v>
      </c>
      <c r="K29" s="7">
        <v>395</v>
      </c>
      <c r="L29" s="5">
        <v>1030</v>
      </c>
      <c r="M29" s="9">
        <v>568.1</v>
      </c>
    </row>
    <row r="30" spans="1:13">
      <c r="A30" s="8">
        <v>4</v>
      </c>
      <c r="B30" s="14" t="s">
        <v>168</v>
      </c>
      <c r="C30" s="9" t="s">
        <v>30</v>
      </c>
      <c r="D30" s="8">
        <v>1989</v>
      </c>
      <c r="E30" s="8" t="s">
        <v>53</v>
      </c>
      <c r="F30" s="8" t="s">
        <v>2</v>
      </c>
      <c r="G30" s="8">
        <v>157.30000000000001</v>
      </c>
      <c r="H30" s="8" t="s">
        <v>32</v>
      </c>
      <c r="I30" s="7">
        <v>410</v>
      </c>
      <c r="J30" s="7">
        <v>235</v>
      </c>
      <c r="K30" s="7">
        <v>370</v>
      </c>
      <c r="L30" s="5">
        <v>1015</v>
      </c>
      <c r="M30" s="9">
        <v>557.82000000000005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name </vt:lpstr>
      <vt:lpstr>PL Raw</vt:lpstr>
      <vt:lpstr>CL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2021-12-26T00:36:52Z</dcterms:created>
  <dcterms:modified xsi:type="dcterms:W3CDTF">2021-12-26T01:50:51Z</dcterms:modified>
</cp:coreProperties>
</file>